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F625CB6-CEEE-46B4-9B45-1D98A22944A4}" xr6:coauthVersionLast="47" xr6:coauthVersionMax="47" xr10:uidLastSave="{00000000-0000-0000-0000-000000000000}"/>
  <bookViews>
    <workbookView xWindow="288" yWindow="0" windowWidth="22320" windowHeight="12240" xr2:uid="{00000000-000D-0000-FFFF-FFFF00000000}"/>
  </bookViews>
  <sheets>
    <sheet name="Route" sheetId="1" r:id="rId1"/>
    <sheet name="Aide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H8" i="2"/>
  <c r="G8" i="2"/>
  <c r="G7" i="2"/>
  <c r="D5" i="2"/>
  <c r="D3" i="2"/>
  <c r="D4" i="2"/>
</calcChain>
</file>

<file path=xl/sharedStrings.xml><?xml version="1.0" encoding="utf-8"?>
<sst xmlns="http://schemas.openxmlformats.org/spreadsheetml/2006/main" count="489" uniqueCount="239">
  <si>
    <t>DATE</t>
  </si>
  <si>
    <t>PARCOURS</t>
  </si>
  <si>
    <t>DEPART</t>
  </si>
  <si>
    <t>RDV</t>
  </si>
  <si>
    <t>9h00</t>
  </si>
  <si>
    <t>GARE</t>
  </si>
  <si>
    <t>vers Beauchamp, Livilliers</t>
  </si>
  <si>
    <t>MARS</t>
  </si>
  <si>
    <t>8h30</t>
  </si>
  <si>
    <t>vers Conflans, Meulan</t>
  </si>
  <si>
    <t>vers Nesles, Arronville</t>
  </si>
  <si>
    <t>AVRIL</t>
  </si>
  <si>
    <t>8h00</t>
  </si>
  <si>
    <t>vers Courdimanche, Grisy</t>
  </si>
  <si>
    <t xml:space="preserve">GARE </t>
  </si>
  <si>
    <t>MAI</t>
  </si>
  <si>
    <t>JUIN</t>
  </si>
  <si>
    <t>vers Poissy, Les Alluets</t>
  </si>
  <si>
    <t>vers Osny, Hérouville</t>
  </si>
  <si>
    <t>vers Andrésy, Orgeval</t>
  </si>
  <si>
    <t>JUILLET</t>
  </si>
  <si>
    <t>vers Grisy, Ableiges</t>
  </si>
  <si>
    <t>vers St Nom, Orgeval</t>
  </si>
  <si>
    <t>SEPTEMBRE</t>
  </si>
  <si>
    <t xml:space="preserve">8h00                       </t>
  </si>
  <si>
    <t>vers Feucherolles, Orgeval</t>
  </si>
  <si>
    <t>OCTOBRE</t>
  </si>
  <si>
    <t>vers Grisy, Osny</t>
  </si>
  <si>
    <t>vers Osny, Epiais- Rhus</t>
  </si>
  <si>
    <t>NOVEMBRE</t>
  </si>
  <si>
    <t>vers Hérouville, Mériel</t>
  </si>
  <si>
    <t>JOYEUX NOËL A TOUTES ET A TOUS</t>
  </si>
  <si>
    <t>vers Valmondois, Génicourt</t>
  </si>
  <si>
    <t>vers Méry, Labeville</t>
  </si>
  <si>
    <t>109-5 à 109-7</t>
  </si>
  <si>
    <t>Dimanche</t>
  </si>
  <si>
    <t>OBSERVATIONS</t>
  </si>
  <si>
    <t>106-4 à 106-7</t>
  </si>
  <si>
    <t>(94 / 74 / 64 / 44 km)</t>
  </si>
  <si>
    <t>102-3 à 102-6</t>
  </si>
  <si>
    <t>BEAUCHAMP - 95</t>
  </si>
  <si>
    <t xml:space="preserve">  Dimanche </t>
  </si>
  <si>
    <t>110-3 à 110-5</t>
  </si>
  <si>
    <t>112-3 à 112-6</t>
  </si>
  <si>
    <t>114-2 à 114-4</t>
  </si>
  <si>
    <t>TAVERNY - 95</t>
  </si>
  <si>
    <t>ENGHIEN - 95</t>
  </si>
  <si>
    <t>108-1 à 108-4</t>
  </si>
  <si>
    <t>112-4 à 112-6</t>
  </si>
  <si>
    <t>Vendredi</t>
  </si>
  <si>
    <t>116-4 à 116-6</t>
  </si>
  <si>
    <t>105-3 à 105-6</t>
  </si>
  <si>
    <t>LA FRANCONVILLOISE</t>
  </si>
  <si>
    <t>FRANCONVILLE - 95</t>
  </si>
  <si>
    <t xml:space="preserve">Dimanche  </t>
  </si>
  <si>
    <t>111-3 à 111-6</t>
  </si>
  <si>
    <t>CERGY - 95</t>
  </si>
  <si>
    <t>Lundi</t>
  </si>
  <si>
    <t>107-3 à 107-7</t>
  </si>
  <si>
    <t>(108 / 90 / 78 / 61 / 50 km)</t>
  </si>
  <si>
    <t>115-1 à 115-6</t>
  </si>
  <si>
    <t>(94 / 80 / 65 / 51 km)</t>
  </si>
  <si>
    <t>109-4 à 109-7</t>
  </si>
  <si>
    <t>Le site web lit:</t>
  </si>
  <si>
    <t>E3</t>
  </si>
  <si>
    <t>L'annee en</t>
  </si>
  <si>
    <t>Le premier mois de sortie en</t>
  </si>
  <si>
    <t>Le premier jour de sortie en</t>
  </si>
  <si>
    <t>Le nom de la rando est sur la même ligne que le jour de sortie. Ex:</t>
  </si>
  <si>
    <t>Les infos de la rando sont a chaque ligne suivante sans nouvelle date</t>
  </si>
  <si>
    <t>C7</t>
  </si>
  <si>
    <t>A6</t>
  </si>
  <si>
    <t>Les observations de la rando sont a chaque ligne sans nouvelle date</t>
  </si>
  <si>
    <t>D155</t>
  </si>
  <si>
    <t>D156</t>
  </si>
  <si>
    <t>G155</t>
  </si>
  <si>
    <t>Si le RDV est marquée "Annulée", la sortie sera affichée rouge</t>
  </si>
  <si>
    <t>vers Grisy, Montgeroult</t>
  </si>
  <si>
    <t>107-4 à 107-7</t>
  </si>
  <si>
    <t>7h30-8h00</t>
  </si>
  <si>
    <t>Jeudi</t>
  </si>
  <si>
    <t>108-2 à 108-4</t>
  </si>
  <si>
    <t>(80 / 65 / 51 km)</t>
  </si>
  <si>
    <t>120-1 à 120-4</t>
  </si>
  <si>
    <t>vers  Courdimanche, Grisy</t>
  </si>
  <si>
    <t>vers Boissy L'Aillerie, Grisy</t>
  </si>
  <si>
    <t>vers  Osny, Hérouville</t>
  </si>
  <si>
    <t>BONNE ANNÉE A TOUTES ET A TOUS</t>
  </si>
  <si>
    <t>LA RANDONNÉE DES LACS</t>
  </si>
  <si>
    <t>RANDONNÉE  DES  PEINTRES</t>
  </si>
  <si>
    <t>Samedi</t>
  </si>
  <si>
    <t>DE SELLE EN SELLE</t>
  </si>
  <si>
    <t>114-3 et 114-4</t>
  </si>
  <si>
    <t>LA MADELON</t>
  </si>
  <si>
    <t>vers  Boissy l'Aillerie, Hérouville</t>
  </si>
  <si>
    <t>vers Auvers, Nesles</t>
  </si>
  <si>
    <t>MERIEL - 95</t>
  </si>
  <si>
    <t>MAISONS-LAFFITTE - 78</t>
  </si>
  <si>
    <t>AOUT</t>
  </si>
  <si>
    <t>117-4 à 117-6</t>
  </si>
  <si>
    <t>vers Osny, Marines</t>
  </si>
  <si>
    <t>vers Nesles, Livilliers</t>
  </si>
  <si>
    <t>DECEMBRE</t>
  </si>
  <si>
    <t>vers Montgeroult, Us</t>
  </si>
  <si>
    <t>vers Conflans, Courdimanche</t>
  </si>
  <si>
    <t>vers Méry, Nesles</t>
  </si>
  <si>
    <t>vers Valmondois, Livilliers</t>
  </si>
  <si>
    <t>vers Achères, Frémainville</t>
  </si>
  <si>
    <t>7h30</t>
  </si>
  <si>
    <t>JANVIER</t>
  </si>
  <si>
    <t>vers Meulan, Vernouillet</t>
  </si>
  <si>
    <t>113-3 à 113-7</t>
  </si>
  <si>
    <t>vers Meulan,Vernouillet</t>
  </si>
  <si>
    <t>110-2 à 110-5</t>
  </si>
  <si>
    <t>(94/ 80 / 65 / 51 km)</t>
  </si>
  <si>
    <t>101-4 à 101-7</t>
  </si>
  <si>
    <t>(95 / 85 / 68 / 51 km)</t>
  </si>
  <si>
    <t>vers Mery, Labbeville</t>
  </si>
  <si>
    <t>vers Pontoise, l'Hautil</t>
  </si>
  <si>
    <t>vers  Pontoise, Frouville</t>
  </si>
  <si>
    <t>vers Poissy, Chanteloup</t>
  </si>
  <si>
    <t>LA MERIELLOISE</t>
  </si>
  <si>
    <t>vers Méry, Rhus</t>
  </si>
  <si>
    <t>118-4 à 118-6</t>
  </si>
  <si>
    <t>vers Osny, Sagy</t>
  </si>
  <si>
    <t>102-2 à 102-6</t>
  </si>
  <si>
    <t>110-2 à 110-6</t>
  </si>
  <si>
    <t>RANDONNÉE  DES ASPERGES</t>
  </si>
  <si>
    <t>103-2 à 103-6</t>
  </si>
  <si>
    <t>(103 / 85 / 74 / 65 / 55 km)</t>
  </si>
  <si>
    <t>vers Poissy, Triel</t>
  </si>
  <si>
    <t>AUVERS - 95</t>
  </si>
  <si>
    <t>ARGENTEUIL - 95</t>
  </si>
  <si>
    <t>121-2 à 121-6</t>
  </si>
  <si>
    <t>A LA DECOUVERTE DU VEXIN</t>
  </si>
  <si>
    <t>104-3 à 104-7</t>
  </si>
  <si>
    <t>LA CYCLOCANCER</t>
  </si>
  <si>
    <t>LIEU A DETERMINER</t>
  </si>
  <si>
    <t>117-3 à 117-6</t>
  </si>
  <si>
    <t>(77 / 65 / 53 km)</t>
  </si>
  <si>
    <t>113-5 à 113-7</t>
  </si>
  <si>
    <t>vers Pontoise, Frouville</t>
  </si>
  <si>
    <t>SORTIES du 1er Février 2025 au 31 janvier 2026</t>
  </si>
  <si>
    <t>FEVRIER</t>
  </si>
  <si>
    <t>(77 / 66 / 55 km)</t>
  </si>
  <si>
    <t>(85 / 74 / 52 km)</t>
  </si>
  <si>
    <t>(77 / 57 km)</t>
  </si>
  <si>
    <t>(92 / 75 / 58 km)</t>
  </si>
  <si>
    <t>(86 / 71 / 52 km)</t>
  </si>
  <si>
    <t>(92 / 79 / 69 / 55 km)</t>
  </si>
  <si>
    <t>Parcours 156</t>
  </si>
  <si>
    <t>(54 / 78 / 99 km + 16 A/R)</t>
  </si>
  <si>
    <t>Centre Omnisport                25, avenue Curnonsky</t>
  </si>
  <si>
    <t>(95 / 77 / 64 / 47 km)</t>
  </si>
  <si>
    <t>(45 / 60 / 85 / 105 km + 24 A/R)</t>
  </si>
  <si>
    <t>111-3 à 111-7</t>
  </si>
  <si>
    <t>(89 / 77 / 66 / 56 / 44 km)</t>
  </si>
  <si>
    <t>Ecole Verdun                     Place de Verdun</t>
  </si>
  <si>
    <t>(93 / 73 / 56 km)</t>
  </si>
  <si>
    <t>vers Vauréal, Mencourt</t>
  </si>
  <si>
    <t>Parcours 1 Gégé</t>
  </si>
  <si>
    <t>(87 / 70 / 53  km)</t>
  </si>
  <si>
    <t>vers  Ennery, Labbeville</t>
  </si>
  <si>
    <t>Parcours 35</t>
  </si>
  <si>
    <t>(79 / 69 / 55 km)</t>
  </si>
  <si>
    <t>111-4 à 111-7</t>
  </si>
  <si>
    <t>(77 / 66 / 56 / 47 km)</t>
  </si>
  <si>
    <t>90 / 70 / 54</t>
  </si>
  <si>
    <t>(89 / 77 / 66 / 56 km)</t>
  </si>
  <si>
    <t>116-4 à 116-7</t>
  </si>
  <si>
    <t>(87 / 70 / 53 / 44 km)</t>
  </si>
  <si>
    <t>Mardi</t>
  </si>
  <si>
    <t>Parcours 47-48</t>
  </si>
  <si>
    <t>(85 / 71 / 62 / 49 km)</t>
  </si>
  <si>
    <t>(92 / 79 / 69 / 55km)</t>
  </si>
  <si>
    <t>(96 / 77 / 57 km)</t>
  </si>
  <si>
    <t>Parcours 2 Gégé</t>
  </si>
  <si>
    <t>vers Jouy-le-Moutier, Meulan</t>
  </si>
  <si>
    <t>(103 / 85 / 74 / 52 km)</t>
  </si>
  <si>
    <t>RANDONNEE DU CONFLUENT</t>
  </si>
  <si>
    <t>(40 / 70 / 90 / 110 km + 16 A/R)</t>
  </si>
  <si>
    <t>(50 / 74 / 92 km + 22 A/R)</t>
  </si>
  <si>
    <t>Gymnase Joffre                  93, rue du Maréchal Joffre</t>
  </si>
  <si>
    <t>PARCOURS 118</t>
  </si>
  <si>
    <t>(109 / 92 / 75 / 58 km)</t>
  </si>
  <si>
    <t>( 48 / 73 / 90 / 110 km + 32 A/R)</t>
  </si>
  <si>
    <t>Ecole Vavasseur                  58, rue du Général de Gaulle</t>
  </si>
  <si>
    <t>(106 / 89 / 77 / 66 / 54 km)</t>
  </si>
  <si>
    <t>(160 km + 14 A/R)</t>
  </si>
  <si>
    <t>Stade d'Honneur                  15, Avenue Desaix</t>
  </si>
  <si>
    <t>LA JACQUES DAGUERRE</t>
  </si>
  <si>
    <t>119-2 à 119-5</t>
  </si>
  <si>
    <t>(100 / 81 / 65 / 47 km)</t>
  </si>
  <si>
    <t>vers L'Isle-Adam, Parmain</t>
  </si>
  <si>
    <t>vers  Vauréal, Menucourt</t>
  </si>
  <si>
    <t>(95 / 84 / 71 / 54 km)</t>
  </si>
  <si>
    <t>(103 / 88 / 77 /  54 km)</t>
  </si>
  <si>
    <t>vers Chauvry,Beaumont</t>
  </si>
  <si>
    <t>(95 / 84 / 72 / 54 km)</t>
  </si>
  <si>
    <t>Parcours 28</t>
  </si>
  <si>
    <t>( 104 / 86 / 71 / 52 km)</t>
  </si>
  <si>
    <t>( 109 / 92 / 75 / 58 km)</t>
  </si>
  <si>
    <t>(106 / 89 / 77 / 66 / 55 km)</t>
  </si>
  <si>
    <t>Foyer des Sportifs            185, chaussée J .César</t>
  </si>
  <si>
    <t>(92 / 85 / 71 / 62 / 49 km)</t>
  </si>
  <si>
    <t>(108 / 95 / 77 / 64 / 47 km)</t>
  </si>
  <si>
    <t>(110 / 92 / 79 / 69 / 55 km)</t>
  </si>
  <si>
    <t>RANDONNEE ROYALE</t>
  </si>
  <si>
    <t>SAINT-GERMAIN - 78</t>
  </si>
  <si>
    <t>Hôtel de Ville                        16, rue de Pontoise</t>
  </si>
  <si>
    <t>112-2 à 112-6</t>
  </si>
  <si>
    <t>(53 / 68 / 96 / 117 km)</t>
  </si>
  <si>
    <t>115-2 à 115-6</t>
  </si>
  <si>
    <t>(95 / 85 / 75 / 66 / 56 km)</t>
  </si>
  <si>
    <t>vers Nesles, Rhus</t>
  </si>
  <si>
    <t>LA RONDE DES CHATEAUX</t>
  </si>
  <si>
    <t>FREPILLON - 95</t>
  </si>
  <si>
    <t>(37 / 48 / 73 / 93 km + 34 A/R)</t>
  </si>
  <si>
    <t>Espace Rive Gauche            2, Rue des Petits Prés</t>
  </si>
  <si>
    <t>(55 / 70 / 95 / 125 km + 14 A/R)</t>
  </si>
  <si>
    <t>Marché de la Colonie     Place Aristide Briand</t>
  </si>
  <si>
    <t>(104 / 86 / 71 / 52 km)</t>
  </si>
  <si>
    <t>(106 / 92 / 76 / 62 / 45 km)</t>
  </si>
  <si>
    <t>vers Montlignon, Belloy</t>
  </si>
  <si>
    <t>A TRAVERS LE VEXIN EN PAYS D'AUGE</t>
  </si>
  <si>
    <t>(100 / 130 km + 32 A/R)</t>
  </si>
  <si>
    <t>(60 / 80 / 105 km + 28 A/R )</t>
  </si>
  <si>
    <t>MJC                                  Place de Verdun</t>
  </si>
  <si>
    <t>(111 / 95 / 85 / 75 / 66 / 56 km)</t>
  </si>
  <si>
    <t>LA CYCLO MANSONIENNE</t>
  </si>
  <si>
    <t>Stade Parc des sports          5, avenue Desaix</t>
  </si>
  <si>
    <t>(65 / 85 / 105 / 140 km + 26 A/R)</t>
  </si>
  <si>
    <t>LA MICHEL BAZIRE</t>
  </si>
  <si>
    <t>(52 / 77 / 97 / 129 km + 16 A/R)</t>
  </si>
  <si>
    <t>CONFLANS - 78</t>
  </si>
  <si>
    <t>Salle des Fêtes                    18, avenue de Ceinture</t>
  </si>
  <si>
    <t>vers Nesles, Auvers</t>
  </si>
  <si>
    <t>vers Méry, Labbeville</t>
  </si>
  <si>
    <t>(91 / 78 / 67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</si>
</sst>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Arial Black"/>
      <family val="2"/>
    </font>
    <font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 Black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7" xfId="0" applyBorder="1"/>
    <xf numFmtId="0" fontId="11" fillId="0" borderId="0" xfId="0" applyFont="1" applyAlignment="1">
      <alignment horizontal="center"/>
    </xf>
    <xf numFmtId="49" fontId="11" fillId="0" borderId="0" xfId="0" applyNumberFormat="1" applyFont="1"/>
    <xf numFmtId="0" fontId="11" fillId="0" borderId="0" xfId="0" applyFont="1"/>
    <xf numFmtId="0" fontId="13" fillId="4" borderId="3" xfId="1" applyFill="1" applyBorder="1" applyAlignment="1">
      <alignment horizontal="center" vertical="center" wrapText="1"/>
    </xf>
    <xf numFmtId="49" fontId="13" fillId="4" borderId="3" xfId="1" applyNumberFormat="1" applyFill="1" applyBorder="1" applyAlignment="1">
      <alignment horizontal="center" vertical="center" wrapText="1"/>
    </xf>
    <xf numFmtId="49" fontId="13" fillId="4" borderId="4" xfId="1" applyNumberForma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17" fontId="0" fillId="0" borderId="0" xfId="0" applyNumberFormat="1"/>
    <xf numFmtId="49" fontId="6" fillId="7" borderId="4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13" fillId="4" borderId="2" xfId="1" applyFill="1" applyBorder="1" applyAlignment="1">
      <alignment horizontal="center" vertical="center" wrapText="1"/>
    </xf>
    <xf numFmtId="49" fontId="13" fillId="4" borderId="5" xfId="1" applyNumberFormat="1" applyFill="1" applyBorder="1" applyAlignment="1">
      <alignment horizontal="center" vertical="center" wrapText="1"/>
    </xf>
    <xf numFmtId="49" fontId="13" fillId="4" borderId="2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8" borderId="4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49" fontId="3" fillId="8" borderId="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14" fontId="12" fillId="5" borderId="14" xfId="0" applyNumberFormat="1" applyFont="1" applyFill="1" applyBorder="1" applyAlignment="1">
      <alignment horizontal="center" vertical="center"/>
    </xf>
    <xf numFmtId="14" fontId="12" fillId="5" borderId="1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_phase 1-A VTT 01 du 05 février au 06 mai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28575</xdr:rowOff>
    </xdr:from>
    <xdr:to>
      <xdr:col>7</xdr:col>
      <xdr:colOff>47625</xdr:colOff>
      <xdr:row>0</xdr:row>
      <xdr:rowOff>990600</xdr:rowOff>
    </xdr:to>
    <xdr:sp macro="" textlink="">
      <xdr:nvSpPr>
        <xdr:cNvPr id="1559" name="AutoShape 1">
          <a:extLst>
            <a:ext uri="{FF2B5EF4-FFF2-40B4-BE49-F238E27FC236}">
              <a16:creationId xmlns:a16="http://schemas.microsoft.com/office/drawing/2014/main" id="{06F734FF-1F35-658A-14DB-02C28BBC8419}"/>
            </a:ext>
          </a:extLst>
        </xdr:cNvPr>
        <xdr:cNvSpPr>
          <a:spLocks noChangeArrowheads="1"/>
        </xdr:cNvSpPr>
      </xdr:nvSpPr>
      <xdr:spPr bwMode="auto">
        <a:xfrm>
          <a:off x="228600" y="28575"/>
          <a:ext cx="7086600" cy="733425"/>
        </a:xfrm>
        <a:prstGeom prst="roundRect">
          <a:avLst>
            <a:gd name="adj" fmla="val 16667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0</xdr:colOff>
      <xdr:row>1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A264A61A-3EFF-7BFB-6C33-DE8EE5F792F2}"/>
            </a:ext>
          </a:extLst>
        </xdr:cNvPr>
        <xdr:cNvCxnSpPr/>
      </xdr:nvCxnSpPr>
      <xdr:spPr>
        <a:xfrm>
          <a:off x="114300" y="762000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44450</xdr:rowOff>
    </xdr:from>
    <xdr:to>
      <xdr:col>3</xdr:col>
      <xdr:colOff>720693</xdr:colOff>
      <xdr:row>1</xdr:row>
      <xdr:rowOff>115</xdr:rowOff>
    </xdr:to>
    <xdr:sp macro="" textlink="">
      <xdr:nvSpPr>
        <xdr:cNvPr id="9" name="WordArt 5">
          <a:extLst>
            <a:ext uri="{FF2B5EF4-FFF2-40B4-BE49-F238E27FC236}">
              <a16:creationId xmlns:a16="http://schemas.microsoft.com/office/drawing/2014/main" id="{EC4C4E46-A807-EAFE-4D45-D458EA09E4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0" y="57150"/>
          <a:ext cx="1885951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  <a:contourClr>
              <a:srgbClr val="00CCFF"/>
            </a:contourClr>
          </a:sp3d>
        </a:bodyPr>
        <a:lstStyle/>
        <a:p>
          <a:pPr algn="ctr" rtl="0">
            <a:buNone/>
          </a:pPr>
          <a:r>
            <a:rPr lang="fr-FR" sz="2400" i="1" kern="10" spc="0">
              <a:ln w="9525">
                <a:round/>
                <a:headEnd/>
                <a:tailEnd/>
              </a:ln>
              <a:solidFill>
                <a:srgbClr val="00CCFF">
                  <a:alpha val="70000"/>
                </a:srgbClr>
              </a:solidFill>
              <a:effectLst/>
              <a:latin typeface="Impact" panose="020B0806030902050204" pitchFamily="34" charset="0"/>
            </a:rPr>
            <a:t>Route</a:t>
          </a:r>
        </a:p>
      </xdr:txBody>
    </xdr:sp>
    <xdr:clientData/>
  </xdr:twoCellAnchor>
  <xdr:twoCellAnchor editAs="oneCell">
    <xdr:from>
      <xdr:col>4</xdr:col>
      <xdr:colOff>9525</xdr:colOff>
      <xdr:row>0</xdr:row>
      <xdr:rowOff>0</xdr:rowOff>
    </xdr:from>
    <xdr:to>
      <xdr:col>7</xdr:col>
      <xdr:colOff>0</xdr:colOff>
      <xdr:row>1</xdr:row>
      <xdr:rowOff>6452</xdr:rowOff>
    </xdr:to>
    <xdr:pic>
      <xdr:nvPicPr>
        <xdr:cNvPr id="10" name="Picture 3" descr="FRISE BLEU R">
          <a:extLst>
            <a:ext uri="{FF2B5EF4-FFF2-40B4-BE49-F238E27FC236}">
              <a16:creationId xmlns:a16="http://schemas.microsoft.com/office/drawing/2014/main" id="{FE69C68C-D94F-FA89-C36A-E62FA29E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0"/>
          <a:ext cx="3133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14</xdr:col>
      <xdr:colOff>590550</xdr:colOff>
      <xdr:row>9</xdr:row>
      <xdr:rowOff>38100</xdr:rowOff>
    </xdr:to>
    <xdr:pic>
      <xdr:nvPicPr>
        <xdr:cNvPr id="2164" name="Image 5">
          <a:extLst>
            <a:ext uri="{FF2B5EF4-FFF2-40B4-BE49-F238E27FC236}">
              <a16:creationId xmlns:a16="http://schemas.microsoft.com/office/drawing/2014/main" id="{29E50307-D3CB-8B80-AD0E-217318F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1143000"/>
          <a:ext cx="4400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rmeilles-cyclo-vtt.fr/images/categories/blog/sorties/circuits-routes/110.jpg" TargetMode="External"/><Relationship Id="rId18" Type="http://schemas.openxmlformats.org/officeDocument/2006/relationships/hyperlink" Target="https://www.cormeilles-cyclo-vtt.fr/images/categories/blog/sorties/circuits-routes/101.jpg" TargetMode="External"/><Relationship Id="rId26" Type="http://schemas.openxmlformats.org/officeDocument/2006/relationships/hyperlink" Target="https://www.cormeilles-cyclo-vtt.fr/images/categories/blog/sorties/circuits-routes/117.jpg" TargetMode="External"/><Relationship Id="rId39" Type="http://schemas.openxmlformats.org/officeDocument/2006/relationships/hyperlink" Target="https://www.cormeilles-cyclo-vtt.fr/images/categories/blog/sorties/circuits-routes/107.jpg" TargetMode="External"/><Relationship Id="rId21" Type="http://schemas.openxmlformats.org/officeDocument/2006/relationships/hyperlink" Target="https://www.cormeilles-cyclo-vtt.fr/images/categories/blog/sorties/circuits-routes/114.jpg" TargetMode="External"/><Relationship Id="rId34" Type="http://schemas.openxmlformats.org/officeDocument/2006/relationships/hyperlink" Target="https://www.cormeilles-cyclo-vtt.fr/images/categories/blog/sorties/circuits-routes/118.jpg" TargetMode="External"/><Relationship Id="rId42" Type="http://schemas.openxmlformats.org/officeDocument/2006/relationships/hyperlink" Target="https://www.cormeilles-cyclo-vtt.fr/images/categories/blog/sorties/circuits-routes/109.jpg" TargetMode="External"/><Relationship Id="rId47" Type="http://schemas.openxmlformats.org/officeDocument/2006/relationships/hyperlink" Target="https://www.cormeilles-cyclo-vtt.fr/images/categories/blog/sorties/circuits-routes/102.jpg" TargetMode="External"/><Relationship Id="rId50" Type="http://schemas.openxmlformats.org/officeDocument/2006/relationships/hyperlink" Target="https://www.cormeilles-cyclo-vtt.fr/images/categories/blog/sorties/circuits-routes/104.jpg" TargetMode="External"/><Relationship Id="rId7" Type="http://schemas.openxmlformats.org/officeDocument/2006/relationships/hyperlink" Target="https://www.cormeilles-cyclo-vtt.fr/images/categories/blog/sorties/circuits-routes/107.jpg" TargetMode="External"/><Relationship Id="rId2" Type="http://schemas.openxmlformats.org/officeDocument/2006/relationships/hyperlink" Target="https://www.cormeilles-cyclo-vtt.fr/images/categories/blog/sorties/circuits-routes/109.jpg" TargetMode="External"/><Relationship Id="rId16" Type="http://schemas.openxmlformats.org/officeDocument/2006/relationships/hyperlink" Target="https://www.cormeilles-cyclo-vtt.fr/images/categories/blog/sorties/circuits-routes/120.jpg" TargetMode="External"/><Relationship Id="rId29" Type="http://schemas.openxmlformats.org/officeDocument/2006/relationships/hyperlink" Target="https://www.cormeilles-cyclo-vtt.fr/images/categories/blog/sorties/circuits-routes/114.jpg" TargetMode="External"/><Relationship Id="rId11" Type="http://schemas.openxmlformats.org/officeDocument/2006/relationships/hyperlink" Target="https://www.cormeilles-cyclo-vtt.fr/images/categories/blog/sorties/circuits-routes/112.jpg" TargetMode="External"/><Relationship Id="rId24" Type="http://schemas.openxmlformats.org/officeDocument/2006/relationships/hyperlink" Target="https://www.cormeilles-cyclo-vtt.fr/images/categories/blog/sorties/circuits-routes/112.jpg" TargetMode="External"/><Relationship Id="rId32" Type="http://schemas.openxmlformats.org/officeDocument/2006/relationships/hyperlink" Target="https://www.cormeilles-cyclo-vtt.fr/images/categories/blog/sorties/circuits-routes/117.jpg" TargetMode="External"/><Relationship Id="rId37" Type="http://schemas.openxmlformats.org/officeDocument/2006/relationships/hyperlink" Target="https://www.cormeilles-cyclo-vtt.fr/images/categories/blog/sorties/circuits-routes/116.jpg" TargetMode="External"/><Relationship Id="rId40" Type="http://schemas.openxmlformats.org/officeDocument/2006/relationships/hyperlink" Target="https://www.cormeilles-cyclo-vtt.fr/images/categories/blog/sorties/circuits-routes/110.jpg" TargetMode="External"/><Relationship Id="rId45" Type="http://schemas.openxmlformats.org/officeDocument/2006/relationships/hyperlink" Target="https://www.cormeilles-cyclo-vtt.fr/images/categories/blog/sorties/circuits-routes/105.jpg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cormeilles-cyclo-vtt.fr/images/categories/blog/sorties/circuits-routes/102.jpg" TargetMode="External"/><Relationship Id="rId10" Type="http://schemas.openxmlformats.org/officeDocument/2006/relationships/hyperlink" Target="https://www.cormeilles-cyclo-vtt.fr/images/categories/blog/sorties/circuits-routes/114.jpg" TargetMode="External"/><Relationship Id="rId19" Type="http://schemas.openxmlformats.org/officeDocument/2006/relationships/hyperlink" Target="https://www.cormeilles-cyclo-vtt.fr/images/categories/blog/sorties/circuits-routes/113.jpg" TargetMode="External"/><Relationship Id="rId31" Type="http://schemas.openxmlformats.org/officeDocument/2006/relationships/hyperlink" Target="https://www.cormeilles-cyclo-vtt.fr/images/categories/blog/sorties/circuits-routes/110.jpg" TargetMode="External"/><Relationship Id="rId44" Type="http://schemas.openxmlformats.org/officeDocument/2006/relationships/hyperlink" Target="https://www.cormeilles-cyclo-vtt.fr/images/categories/blog/sorties/circuits-routes/108.jpg" TargetMode="External"/><Relationship Id="rId52" Type="http://schemas.openxmlformats.org/officeDocument/2006/relationships/hyperlink" Target="https://www.cormeilles-cyclo-vtt.fr/images/categories/blog/sorties/circuits-routes/115.jpg" TargetMode="External"/><Relationship Id="rId4" Type="http://schemas.openxmlformats.org/officeDocument/2006/relationships/hyperlink" Target="https://www.cormeilles-cyclo-vtt.fr/images/categories/blog/sorties/circuits-routes/106.jpg" TargetMode="External"/><Relationship Id="rId9" Type="http://schemas.openxmlformats.org/officeDocument/2006/relationships/hyperlink" Target="https://www.cormeilles-cyclo-vtt.fr/images/categories/blog/sorties/circuits-routes/107.jpg" TargetMode="External"/><Relationship Id="rId14" Type="http://schemas.openxmlformats.org/officeDocument/2006/relationships/hyperlink" Target="https://www.cormeilles-cyclo-vtt.fr/images/categories/blog/sorties/circuits-routes/110.jpg" TargetMode="External"/><Relationship Id="rId22" Type="http://schemas.openxmlformats.org/officeDocument/2006/relationships/hyperlink" Target="https://www.cormeilles-cyclo-vtt.fr/images/categories/blog/sorties/circuits-routes/111.jpg" TargetMode="External"/><Relationship Id="rId27" Type="http://schemas.openxmlformats.org/officeDocument/2006/relationships/hyperlink" Target="https://www.cormeilles-cyclo-vtt.fr/images/categories/blog/sorties/circuits-routes/113.jpg" TargetMode="External"/><Relationship Id="rId30" Type="http://schemas.openxmlformats.org/officeDocument/2006/relationships/hyperlink" Target="https://www.cormeilles-cyclo-vtt.fr/images/categories/blog/sorties/circuits-routes/111.jpg" TargetMode="External"/><Relationship Id="rId35" Type="http://schemas.openxmlformats.org/officeDocument/2006/relationships/hyperlink" Target="https://www.cormeilles-cyclo-vtt.fr/images/categories/blog/sorties/circuits-routes/115.jpg" TargetMode="External"/><Relationship Id="rId43" Type="http://schemas.openxmlformats.org/officeDocument/2006/relationships/hyperlink" Target="https://www.cormeilles-cyclo-vtt.fr/images/categories/blog/sorties/circuits-routes/101.jpg" TargetMode="External"/><Relationship Id="rId48" Type="http://schemas.openxmlformats.org/officeDocument/2006/relationships/hyperlink" Target="https://www.cormeilles-cyclo-vtt.fr/images/categories/blog/sorties/circuits-routes/106.jpg" TargetMode="External"/><Relationship Id="rId8" Type="http://schemas.openxmlformats.org/officeDocument/2006/relationships/hyperlink" Target="https://www.cormeilles-cyclo-vtt.fr/images/categories/blog/sorties/circuits-routes/105.jpg" TargetMode="External"/><Relationship Id="rId51" Type="http://schemas.openxmlformats.org/officeDocument/2006/relationships/hyperlink" Target="https://www.cormeilles-cyclo-vtt.fr/images/categories/blog/sorties/circuits-routes/103.jpg" TargetMode="External"/><Relationship Id="rId3" Type="http://schemas.openxmlformats.org/officeDocument/2006/relationships/hyperlink" Target="https://www.cormeilles-cyclo-vtt.fr/images/categories/blog/sorties/circuits-routes/110.jpg" TargetMode="External"/><Relationship Id="rId12" Type="http://schemas.openxmlformats.org/officeDocument/2006/relationships/hyperlink" Target="https://www.cormeilles-cyclo-vtt.fr/images/categories/blog/sorties/circuits-routes/108.jpg" TargetMode="External"/><Relationship Id="rId17" Type="http://schemas.openxmlformats.org/officeDocument/2006/relationships/hyperlink" Target="https://www.cormeilles-cyclo-vtt.fr/images/categories/blog/sorties/circuits-routes/108.jpg" TargetMode="External"/><Relationship Id="rId25" Type="http://schemas.openxmlformats.org/officeDocument/2006/relationships/hyperlink" Target="https://www.cormeilles-cyclo-vtt.fr/images/categories/blog/sorties/circuits-routes/109.jpg" TargetMode="External"/><Relationship Id="rId33" Type="http://schemas.openxmlformats.org/officeDocument/2006/relationships/hyperlink" Target="https://www.cormeilles-cyclo-vtt.fr/images/categories/blog/sorties/circuits-routes/111.jpg" TargetMode="External"/><Relationship Id="rId38" Type="http://schemas.openxmlformats.org/officeDocument/2006/relationships/hyperlink" Target="https://www.cormeilles-cyclo-vtt.fr/images/categories/blog/sorties/circuits-routes/109.jpg" TargetMode="External"/><Relationship Id="rId46" Type="http://schemas.openxmlformats.org/officeDocument/2006/relationships/hyperlink" Target="https://www.cormeilles-cyclo-vtt.fr/images/categories/blog/sorties/circuits-routes/110.jpg" TargetMode="External"/><Relationship Id="rId20" Type="http://schemas.openxmlformats.org/officeDocument/2006/relationships/hyperlink" Target="https://www.cormeilles-cyclo-vtt.fr/images/categories/blog/sorties/circuits-routes/117.jpg" TargetMode="External"/><Relationship Id="rId41" Type="http://schemas.openxmlformats.org/officeDocument/2006/relationships/hyperlink" Target="https://www.cormeilles-cyclo-vtt.fr/images/categories/blog/sorties/circuits-routes/102.jpg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s://www.cormeilles-cyclo-vtt.fr/images/categories/blog/sorties/circuits-routes/114.jpg" TargetMode="External"/><Relationship Id="rId6" Type="http://schemas.openxmlformats.org/officeDocument/2006/relationships/hyperlink" Target="https://www.cormeilles-cyclo-vtt.fr/images/categories/blog/sorties/circuits-routes/108.jpg" TargetMode="External"/><Relationship Id="rId15" Type="http://schemas.openxmlformats.org/officeDocument/2006/relationships/hyperlink" Target="https://www.cormeilles-cyclo-vtt.fr/images/categories/blog/sorties/circuits-routes/109.jpg" TargetMode="External"/><Relationship Id="rId23" Type="http://schemas.openxmlformats.org/officeDocument/2006/relationships/hyperlink" Target="https://www.cormeilles-cyclo-vtt.fr/images/categories/blog/sorties/circuits-routes/116.jpg" TargetMode="External"/><Relationship Id="rId28" Type="http://schemas.openxmlformats.org/officeDocument/2006/relationships/hyperlink" Target="https://www.cormeilles-cyclo-vtt.fr/images/categories/blog/sorties/circuits-routes/108.jpg" TargetMode="External"/><Relationship Id="rId36" Type="http://schemas.openxmlformats.org/officeDocument/2006/relationships/hyperlink" Target="https://www.cormeilles-cyclo-vtt.fr/images/categories/blog/sorties/circuits-routes/112.jpg" TargetMode="External"/><Relationship Id="rId49" Type="http://schemas.openxmlformats.org/officeDocument/2006/relationships/hyperlink" Target="https://www.cormeilles-cyclo-vtt.fr/images/categories/blog/sorties/circuits-routes/121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3"/>
  <sheetViews>
    <sheetView tabSelected="1" topLeftCell="A45" zoomScale="110" zoomScaleNormal="110" zoomScalePageLayoutView="110" workbookViewId="0">
      <selection activeCell="B46" sqref="B46:B47"/>
    </sheetView>
  </sheetViews>
  <sheetFormatPr baseColWidth="10" defaultRowHeight="14.4" x14ac:dyDescent="0.3"/>
  <cols>
    <col min="1" max="1" width="1.6640625" customWidth="1"/>
    <col min="2" max="2" width="10.6640625" style="2" customWidth="1"/>
    <col min="3" max="3" width="6.6640625" style="2" customWidth="1"/>
    <col min="4" max="4" width="42.6640625" customWidth="1"/>
    <col min="5" max="6" width="10.6640625" customWidth="1"/>
    <col min="7" max="7" width="25.6640625" customWidth="1"/>
  </cols>
  <sheetData>
    <row r="1" spans="1:8" ht="60" customHeight="1" x14ac:dyDescent="0.3"/>
    <row r="2" spans="1:8" ht="18" customHeight="1" x14ac:dyDescent="0.3"/>
    <row r="3" spans="1:8" ht="18" customHeight="1" x14ac:dyDescent="0.3">
      <c r="B3" s="11"/>
      <c r="C3" s="11"/>
      <c r="D3" s="74" t="s">
        <v>142</v>
      </c>
      <c r="E3" s="74"/>
      <c r="F3" s="74"/>
      <c r="G3" s="74"/>
    </row>
    <row r="4" spans="1:8" ht="18" customHeight="1" x14ac:dyDescent="0.3">
      <c r="B4" s="11"/>
      <c r="C4" s="11"/>
      <c r="D4" s="30"/>
      <c r="E4" s="30"/>
      <c r="F4" s="30"/>
      <c r="G4" s="30"/>
    </row>
    <row r="5" spans="1:8" ht="18" customHeight="1" x14ac:dyDescent="0.3">
      <c r="B5" s="11"/>
      <c r="C5" s="11"/>
      <c r="D5" s="30"/>
      <c r="E5" s="30"/>
      <c r="F5" s="30"/>
      <c r="G5" s="30"/>
    </row>
    <row r="6" spans="1:8" ht="18" customHeight="1" x14ac:dyDescent="0.3">
      <c r="G6" s="12"/>
    </row>
    <row r="7" spans="1:8" ht="15" customHeight="1" x14ac:dyDescent="0.3">
      <c r="A7" s="1"/>
      <c r="B7" s="75" t="s">
        <v>0</v>
      </c>
      <c r="C7" s="76"/>
      <c r="D7" s="9" t="s">
        <v>1</v>
      </c>
      <c r="E7" s="9" t="s">
        <v>2</v>
      </c>
      <c r="F7" s="9" t="s">
        <v>3</v>
      </c>
      <c r="G7" s="10" t="s">
        <v>36</v>
      </c>
    </row>
    <row r="8" spans="1:8" ht="15" customHeight="1" x14ac:dyDescent="0.3">
      <c r="A8" s="1"/>
      <c r="B8" s="70" t="s">
        <v>143</v>
      </c>
      <c r="C8" s="70"/>
      <c r="D8" s="70"/>
      <c r="E8" s="70"/>
      <c r="F8" s="70"/>
      <c r="G8" s="70"/>
    </row>
    <row r="9" spans="1:8" s="1" customFormat="1" ht="15" customHeight="1" x14ac:dyDescent="0.3">
      <c r="A9"/>
      <c r="B9" s="34" t="s">
        <v>35</v>
      </c>
      <c r="C9" s="36">
        <v>2</v>
      </c>
      <c r="D9" s="16" t="s">
        <v>140</v>
      </c>
      <c r="E9" s="80" t="s">
        <v>4</v>
      </c>
      <c r="F9" s="80" t="s">
        <v>5</v>
      </c>
      <c r="G9" s="82" t="s">
        <v>124</v>
      </c>
      <c r="H9"/>
    </row>
    <row r="10" spans="1:8" s="1" customFormat="1" ht="15" customHeight="1" x14ac:dyDescent="0.3">
      <c r="A10"/>
      <c r="B10" s="35"/>
      <c r="C10" s="37"/>
      <c r="D10" s="5" t="s">
        <v>144</v>
      </c>
      <c r="E10" s="81"/>
      <c r="F10" s="81"/>
      <c r="G10" s="83"/>
      <c r="H10"/>
    </row>
    <row r="11" spans="1:8" ht="15" customHeight="1" x14ac:dyDescent="0.3">
      <c r="B11" s="34" t="s">
        <v>35</v>
      </c>
      <c r="C11" s="36">
        <v>9</v>
      </c>
      <c r="D11" s="16" t="s">
        <v>99</v>
      </c>
      <c r="E11" s="80" t="s">
        <v>4</v>
      </c>
      <c r="F11" s="80" t="s">
        <v>5</v>
      </c>
      <c r="G11" s="82" t="s">
        <v>95</v>
      </c>
    </row>
    <row r="12" spans="1:8" ht="15" customHeight="1" x14ac:dyDescent="0.3">
      <c r="B12" s="35"/>
      <c r="C12" s="37"/>
      <c r="D12" s="5" t="s">
        <v>145</v>
      </c>
      <c r="E12" s="81"/>
      <c r="F12" s="81"/>
      <c r="G12" s="83"/>
    </row>
    <row r="13" spans="1:8" ht="15" customHeight="1" x14ac:dyDescent="0.3">
      <c r="B13" s="34" t="s">
        <v>35</v>
      </c>
      <c r="C13" s="36">
        <v>16</v>
      </c>
      <c r="D13" s="17" t="s">
        <v>92</v>
      </c>
      <c r="E13" s="80" t="s">
        <v>4</v>
      </c>
      <c r="F13" s="80" t="s">
        <v>5</v>
      </c>
      <c r="G13" s="82" t="s">
        <v>6</v>
      </c>
    </row>
    <row r="14" spans="1:8" ht="15" customHeight="1" x14ac:dyDescent="0.3">
      <c r="B14" s="35"/>
      <c r="C14" s="37"/>
      <c r="D14" s="6" t="s">
        <v>146</v>
      </c>
      <c r="E14" s="81"/>
      <c r="F14" s="81"/>
      <c r="G14" s="83"/>
    </row>
    <row r="15" spans="1:8" ht="15" customHeight="1" x14ac:dyDescent="0.3">
      <c r="B15" s="34" t="s">
        <v>35</v>
      </c>
      <c r="C15" s="36">
        <v>23</v>
      </c>
      <c r="D15" s="18" t="s">
        <v>34</v>
      </c>
      <c r="E15" s="80" t="s">
        <v>4</v>
      </c>
      <c r="F15" s="101" t="s">
        <v>5</v>
      </c>
      <c r="G15" s="103" t="s">
        <v>77</v>
      </c>
    </row>
    <row r="16" spans="1:8" ht="15" customHeight="1" x14ac:dyDescent="0.3">
      <c r="B16" s="35"/>
      <c r="C16" s="37"/>
      <c r="D16" s="7" t="s">
        <v>147</v>
      </c>
      <c r="E16" s="100"/>
      <c r="F16" s="102"/>
      <c r="G16" s="104"/>
    </row>
    <row r="17" spans="2:7" ht="15" customHeight="1" x14ac:dyDescent="0.3">
      <c r="B17" s="70" t="s">
        <v>7</v>
      </c>
      <c r="C17" s="70"/>
      <c r="D17" s="70" t="s">
        <v>7</v>
      </c>
      <c r="E17" s="70"/>
      <c r="F17" s="70"/>
      <c r="G17" s="70"/>
    </row>
    <row r="18" spans="2:7" ht="15" customHeight="1" x14ac:dyDescent="0.3">
      <c r="B18" s="34" t="s">
        <v>35</v>
      </c>
      <c r="C18" s="36">
        <v>2</v>
      </c>
      <c r="D18" s="26" t="s">
        <v>42</v>
      </c>
      <c r="E18" s="44" t="s">
        <v>8</v>
      </c>
      <c r="F18" s="45" t="s">
        <v>5</v>
      </c>
      <c r="G18" s="77" t="s">
        <v>94</v>
      </c>
    </row>
    <row r="19" spans="2:7" ht="15" customHeight="1" x14ac:dyDescent="0.3">
      <c r="B19" s="35"/>
      <c r="C19" s="37"/>
      <c r="D19" s="8" t="s">
        <v>148</v>
      </c>
      <c r="E19" s="38"/>
      <c r="F19" s="39"/>
      <c r="G19" s="78"/>
    </row>
    <row r="20" spans="2:7" ht="15" customHeight="1" x14ac:dyDescent="0.3">
      <c r="B20" s="34" t="s">
        <v>35</v>
      </c>
      <c r="C20" s="36">
        <v>9</v>
      </c>
      <c r="D20" s="17" t="s">
        <v>43</v>
      </c>
      <c r="E20" s="38" t="s">
        <v>8</v>
      </c>
      <c r="F20" s="39" t="s">
        <v>5</v>
      </c>
      <c r="G20" s="79" t="s">
        <v>10</v>
      </c>
    </row>
    <row r="21" spans="2:7" ht="15" customHeight="1" x14ac:dyDescent="0.3">
      <c r="B21" s="35"/>
      <c r="C21" s="37"/>
      <c r="D21" s="4" t="s">
        <v>149</v>
      </c>
      <c r="E21" s="38"/>
      <c r="F21" s="39"/>
      <c r="G21" s="79"/>
    </row>
    <row r="22" spans="2:7" ht="15" customHeight="1" x14ac:dyDescent="0.3">
      <c r="B22" s="34" t="s">
        <v>35</v>
      </c>
      <c r="C22" s="36">
        <v>16</v>
      </c>
      <c r="D22" s="29" t="s">
        <v>150</v>
      </c>
      <c r="E22" s="38" t="s">
        <v>8</v>
      </c>
      <c r="F22" s="39" t="s">
        <v>5</v>
      </c>
      <c r="G22" s="41"/>
    </row>
    <row r="23" spans="2:7" ht="15" customHeight="1" x14ac:dyDescent="0.3">
      <c r="B23" s="35"/>
      <c r="C23" s="37"/>
      <c r="D23" s="4"/>
      <c r="E23" s="38"/>
      <c r="F23" s="39"/>
      <c r="G23" s="95"/>
    </row>
    <row r="24" spans="2:7" ht="15" customHeight="1" x14ac:dyDescent="0.3">
      <c r="B24" s="71" t="s">
        <v>35</v>
      </c>
      <c r="C24" s="59">
        <v>23</v>
      </c>
      <c r="D24" s="22" t="s">
        <v>93</v>
      </c>
      <c r="E24" s="62" t="s">
        <v>79</v>
      </c>
      <c r="F24" s="62" t="s">
        <v>5</v>
      </c>
      <c r="G24" s="67" t="s">
        <v>152</v>
      </c>
    </row>
    <row r="25" spans="2:7" ht="15" customHeight="1" x14ac:dyDescent="0.3">
      <c r="B25" s="72"/>
      <c r="C25" s="60"/>
      <c r="D25" s="23" t="s">
        <v>40</v>
      </c>
      <c r="E25" s="63"/>
      <c r="F25" s="65"/>
      <c r="G25" s="68"/>
    </row>
    <row r="26" spans="2:7" ht="15" customHeight="1" x14ac:dyDescent="0.3">
      <c r="B26" s="73"/>
      <c r="C26" s="61"/>
      <c r="D26" s="24" t="s">
        <v>151</v>
      </c>
      <c r="E26" s="64"/>
      <c r="F26" s="66"/>
      <c r="G26" s="69"/>
    </row>
    <row r="27" spans="2:7" ht="15" customHeight="1" x14ac:dyDescent="0.3">
      <c r="B27" s="34" t="s">
        <v>35</v>
      </c>
      <c r="C27" s="36">
        <v>23</v>
      </c>
      <c r="D27" s="17" t="s">
        <v>39</v>
      </c>
      <c r="E27" s="38" t="s">
        <v>8</v>
      </c>
      <c r="F27" s="39" t="s">
        <v>5</v>
      </c>
      <c r="G27" s="41" t="s">
        <v>17</v>
      </c>
    </row>
    <row r="28" spans="2:7" ht="15" customHeight="1" x14ac:dyDescent="0.3">
      <c r="B28" s="35"/>
      <c r="C28" s="37"/>
      <c r="D28" s="4" t="s">
        <v>153</v>
      </c>
      <c r="E28" s="38"/>
      <c r="F28" s="39"/>
      <c r="G28" s="95"/>
    </row>
    <row r="29" spans="2:7" ht="15" customHeight="1" x14ac:dyDescent="0.3">
      <c r="B29" s="71" t="s">
        <v>35</v>
      </c>
      <c r="C29" s="59">
        <v>30</v>
      </c>
      <c r="D29" s="22" t="s">
        <v>88</v>
      </c>
      <c r="E29" s="62" t="s">
        <v>79</v>
      </c>
      <c r="F29" s="62" t="s">
        <v>5</v>
      </c>
      <c r="G29" s="67" t="s">
        <v>235</v>
      </c>
    </row>
    <row r="30" spans="2:7" ht="15" customHeight="1" x14ac:dyDescent="0.3">
      <c r="B30" s="72"/>
      <c r="C30" s="60"/>
      <c r="D30" s="23" t="s">
        <v>46</v>
      </c>
      <c r="E30" s="63"/>
      <c r="F30" s="65"/>
      <c r="G30" s="68"/>
    </row>
    <row r="31" spans="2:7" ht="15" customHeight="1" x14ac:dyDescent="0.3">
      <c r="B31" s="73"/>
      <c r="C31" s="61"/>
      <c r="D31" s="24" t="s">
        <v>154</v>
      </c>
      <c r="E31" s="64"/>
      <c r="F31" s="66"/>
      <c r="G31" s="69"/>
    </row>
    <row r="32" spans="2:7" ht="15" customHeight="1" x14ac:dyDescent="0.3">
      <c r="B32" s="96" t="s">
        <v>35</v>
      </c>
      <c r="C32" s="36">
        <v>30</v>
      </c>
      <c r="D32" s="17" t="s">
        <v>155</v>
      </c>
      <c r="E32" s="43" t="s">
        <v>8</v>
      </c>
      <c r="F32" s="40" t="s">
        <v>5</v>
      </c>
      <c r="G32" s="42" t="s">
        <v>13</v>
      </c>
    </row>
    <row r="33" spans="2:7" ht="15" customHeight="1" x14ac:dyDescent="0.3">
      <c r="B33" s="35"/>
      <c r="C33" s="37"/>
      <c r="D33" s="4" t="s">
        <v>156</v>
      </c>
      <c r="E33" s="44"/>
      <c r="F33" s="45"/>
      <c r="G33" s="46"/>
    </row>
    <row r="34" spans="2:7" ht="15" customHeight="1" x14ac:dyDescent="0.3">
      <c r="B34" s="70" t="s">
        <v>11</v>
      </c>
      <c r="C34" s="70"/>
      <c r="D34" s="70" t="s">
        <v>11</v>
      </c>
      <c r="E34" s="70"/>
      <c r="F34" s="70"/>
      <c r="G34" s="70"/>
    </row>
    <row r="35" spans="2:7" ht="15" customHeight="1" x14ac:dyDescent="0.3">
      <c r="B35" s="71" t="s">
        <v>35</v>
      </c>
      <c r="C35" s="59">
        <v>6</v>
      </c>
      <c r="D35" s="22" t="s">
        <v>232</v>
      </c>
      <c r="E35" s="62" t="s">
        <v>79</v>
      </c>
      <c r="F35" s="62" t="s">
        <v>5</v>
      </c>
      <c r="G35" s="67" t="s">
        <v>157</v>
      </c>
    </row>
    <row r="36" spans="2:7" ht="15" customHeight="1" x14ac:dyDescent="0.3">
      <c r="B36" s="72"/>
      <c r="C36" s="60"/>
      <c r="D36" s="23" t="s">
        <v>45</v>
      </c>
      <c r="E36" s="63"/>
      <c r="F36" s="65"/>
      <c r="G36" s="68"/>
    </row>
    <row r="37" spans="2:7" ht="15" customHeight="1" x14ac:dyDescent="0.3">
      <c r="B37" s="73"/>
      <c r="C37" s="61"/>
      <c r="D37" s="24" t="s">
        <v>180</v>
      </c>
      <c r="E37" s="64"/>
      <c r="F37" s="66"/>
      <c r="G37" s="69"/>
    </row>
    <row r="38" spans="2:7" ht="15" customHeight="1" x14ac:dyDescent="0.3">
      <c r="B38" s="34" t="s">
        <v>35</v>
      </c>
      <c r="C38" s="36">
        <v>6</v>
      </c>
      <c r="D38" s="17" t="s">
        <v>123</v>
      </c>
      <c r="E38" s="38" t="s">
        <v>12</v>
      </c>
      <c r="F38" s="39" t="s">
        <v>5</v>
      </c>
      <c r="G38" s="41" t="s">
        <v>122</v>
      </c>
    </row>
    <row r="39" spans="2:7" ht="15" customHeight="1" x14ac:dyDescent="0.3">
      <c r="B39" s="35"/>
      <c r="C39" s="37"/>
      <c r="D39" s="4" t="s">
        <v>158</v>
      </c>
      <c r="E39" s="38"/>
      <c r="F39" s="39"/>
      <c r="G39" s="41"/>
    </row>
    <row r="40" spans="2:7" ht="15" customHeight="1" x14ac:dyDescent="0.3">
      <c r="B40" s="34" t="s">
        <v>35</v>
      </c>
      <c r="C40" s="36">
        <v>13</v>
      </c>
      <c r="D40" s="17" t="s">
        <v>47</v>
      </c>
      <c r="E40" s="38" t="s">
        <v>12</v>
      </c>
      <c r="F40" s="39" t="s">
        <v>5</v>
      </c>
      <c r="G40" s="41" t="s">
        <v>159</v>
      </c>
    </row>
    <row r="41" spans="2:7" ht="15" customHeight="1" x14ac:dyDescent="0.3">
      <c r="B41" s="35"/>
      <c r="C41" s="37"/>
      <c r="D41" s="4" t="s">
        <v>61</v>
      </c>
      <c r="E41" s="38"/>
      <c r="F41" s="39"/>
      <c r="G41" s="41"/>
    </row>
    <row r="42" spans="2:7" ht="15" customHeight="1" x14ac:dyDescent="0.3">
      <c r="B42" s="34" t="s">
        <v>41</v>
      </c>
      <c r="C42" s="36">
        <v>20</v>
      </c>
      <c r="D42" s="29" t="s">
        <v>160</v>
      </c>
      <c r="E42" s="38" t="s">
        <v>12</v>
      </c>
      <c r="F42" s="39" t="s">
        <v>5</v>
      </c>
      <c r="G42" s="41"/>
    </row>
    <row r="43" spans="2:7" ht="15" customHeight="1" x14ac:dyDescent="0.3">
      <c r="B43" s="35"/>
      <c r="C43" s="37"/>
      <c r="D43" s="4"/>
      <c r="E43" s="38"/>
      <c r="F43" s="39"/>
      <c r="G43" s="41"/>
    </row>
    <row r="44" spans="2:7" ht="15" customHeight="1" x14ac:dyDescent="0.3">
      <c r="B44" s="34" t="s">
        <v>57</v>
      </c>
      <c r="C44" s="36">
        <v>21</v>
      </c>
      <c r="D44" s="17" t="s">
        <v>50</v>
      </c>
      <c r="E44" s="38" t="s">
        <v>12</v>
      </c>
      <c r="F44" s="39" t="s">
        <v>14</v>
      </c>
      <c r="G44" s="41" t="s">
        <v>162</v>
      </c>
    </row>
    <row r="45" spans="2:7" ht="15" customHeight="1" x14ac:dyDescent="0.3">
      <c r="B45" s="35"/>
      <c r="C45" s="37"/>
      <c r="D45" s="4" t="s">
        <v>161</v>
      </c>
      <c r="E45" s="38"/>
      <c r="F45" s="39"/>
      <c r="G45" s="41"/>
    </row>
    <row r="46" spans="2:7" ht="15" customHeight="1" x14ac:dyDescent="0.3">
      <c r="B46" s="34" t="s">
        <v>35</v>
      </c>
      <c r="C46" s="36">
        <v>27</v>
      </c>
      <c r="D46" s="29" t="s">
        <v>163</v>
      </c>
      <c r="E46" s="38" t="s">
        <v>12</v>
      </c>
      <c r="F46" s="39" t="s">
        <v>14</v>
      </c>
      <c r="G46" s="41"/>
    </row>
    <row r="47" spans="2:7" ht="15" customHeight="1" x14ac:dyDescent="0.3">
      <c r="B47" s="35"/>
      <c r="C47" s="37"/>
      <c r="D47" s="4"/>
      <c r="E47" s="38"/>
      <c r="F47" s="39"/>
      <c r="G47" s="41"/>
    </row>
    <row r="48" spans="2:7" ht="15" customHeight="1" x14ac:dyDescent="0.3">
      <c r="B48" s="70" t="s">
        <v>15</v>
      </c>
      <c r="C48" s="70"/>
      <c r="D48" s="70"/>
      <c r="E48" s="70"/>
      <c r="F48" s="70"/>
      <c r="G48" s="70"/>
    </row>
    <row r="49" spans="1:7" ht="15" customHeight="1" x14ac:dyDescent="0.3">
      <c r="B49" s="34" t="s">
        <v>80</v>
      </c>
      <c r="C49" s="36">
        <v>1</v>
      </c>
      <c r="D49" s="17" t="s">
        <v>111</v>
      </c>
      <c r="E49" s="43" t="s">
        <v>12</v>
      </c>
      <c r="F49" s="40" t="s">
        <v>5</v>
      </c>
      <c r="G49" s="42" t="s">
        <v>124</v>
      </c>
    </row>
    <row r="50" spans="1:7" ht="15" customHeight="1" x14ac:dyDescent="0.3">
      <c r="B50" s="35"/>
      <c r="C50" s="37"/>
      <c r="D50" s="4" t="s">
        <v>202</v>
      </c>
      <c r="E50" s="44"/>
      <c r="F50" s="45"/>
      <c r="G50" s="46"/>
    </row>
    <row r="51" spans="1:7" ht="15" customHeight="1" x14ac:dyDescent="0.3">
      <c r="A51" s="20"/>
      <c r="B51" s="71" t="s">
        <v>54</v>
      </c>
      <c r="C51" s="59">
        <v>4</v>
      </c>
      <c r="D51" s="22" t="s">
        <v>52</v>
      </c>
      <c r="E51" s="62" t="s">
        <v>79</v>
      </c>
      <c r="F51" s="62" t="s">
        <v>5</v>
      </c>
      <c r="G51" s="67" t="s">
        <v>203</v>
      </c>
    </row>
    <row r="52" spans="1:7" ht="15" customHeight="1" x14ac:dyDescent="0.3">
      <c r="A52" s="20"/>
      <c r="B52" s="84"/>
      <c r="C52" s="60"/>
      <c r="D52" s="23" t="s">
        <v>53</v>
      </c>
      <c r="E52" s="63"/>
      <c r="F52" s="63"/>
      <c r="G52" s="68"/>
    </row>
    <row r="53" spans="1:7" ht="15" customHeight="1" x14ac:dyDescent="0.3">
      <c r="A53" s="19"/>
      <c r="B53" s="73"/>
      <c r="C53" s="61"/>
      <c r="D53" s="24" t="s">
        <v>233</v>
      </c>
      <c r="E53" s="64"/>
      <c r="F53" s="64"/>
      <c r="G53" s="69"/>
    </row>
    <row r="54" spans="1:7" ht="15" customHeight="1" x14ac:dyDescent="0.3">
      <c r="B54" s="34" t="s">
        <v>35</v>
      </c>
      <c r="C54" s="36">
        <v>4</v>
      </c>
      <c r="D54" s="27" t="s">
        <v>58</v>
      </c>
      <c r="E54" s="80" t="s">
        <v>12</v>
      </c>
      <c r="F54" s="80" t="s">
        <v>5</v>
      </c>
      <c r="G54" s="41" t="s">
        <v>107</v>
      </c>
    </row>
    <row r="55" spans="1:7" ht="15" customHeight="1" x14ac:dyDescent="0.3">
      <c r="A55" s="19"/>
      <c r="B55" s="35"/>
      <c r="C55" s="37"/>
      <c r="D55" s="25" t="s">
        <v>204</v>
      </c>
      <c r="E55" s="81"/>
      <c r="F55" s="81"/>
      <c r="G55" s="42"/>
    </row>
    <row r="56" spans="1:7" ht="15" customHeight="1" x14ac:dyDescent="0.3">
      <c r="B56" s="34" t="s">
        <v>80</v>
      </c>
      <c r="C56" s="36">
        <v>8</v>
      </c>
      <c r="D56" s="17" t="s">
        <v>44</v>
      </c>
      <c r="E56" s="44" t="s">
        <v>12</v>
      </c>
      <c r="F56" s="39" t="s">
        <v>5</v>
      </c>
      <c r="G56" s="41" t="s">
        <v>6</v>
      </c>
    </row>
    <row r="57" spans="1:7" ht="15" customHeight="1" x14ac:dyDescent="0.3">
      <c r="B57" s="35"/>
      <c r="C57" s="37"/>
      <c r="D57" s="4" t="s">
        <v>175</v>
      </c>
      <c r="E57" s="38"/>
      <c r="F57" s="39"/>
      <c r="G57" s="41"/>
    </row>
    <row r="58" spans="1:7" ht="15" customHeight="1" x14ac:dyDescent="0.3">
      <c r="B58" s="34" t="s">
        <v>35</v>
      </c>
      <c r="C58" s="36">
        <v>11</v>
      </c>
      <c r="D58" s="17" t="s">
        <v>125</v>
      </c>
      <c r="E58" s="43" t="s">
        <v>12</v>
      </c>
      <c r="F58" s="40" t="s">
        <v>5</v>
      </c>
      <c r="G58" s="42" t="s">
        <v>17</v>
      </c>
    </row>
    <row r="59" spans="1:7" ht="15" customHeight="1" x14ac:dyDescent="0.3">
      <c r="B59" s="35"/>
      <c r="C59" s="37"/>
      <c r="D59" s="4" t="s">
        <v>205</v>
      </c>
      <c r="E59" s="44"/>
      <c r="F59" s="45"/>
      <c r="G59" s="46"/>
    </row>
    <row r="60" spans="1:7" ht="15" customHeight="1" x14ac:dyDescent="0.3">
      <c r="B60" s="71" t="s">
        <v>35</v>
      </c>
      <c r="C60" s="59">
        <v>18</v>
      </c>
      <c r="D60" s="22" t="s">
        <v>207</v>
      </c>
      <c r="E60" s="62" t="s">
        <v>79</v>
      </c>
      <c r="F60" s="62" t="s">
        <v>5</v>
      </c>
      <c r="G60" s="67" t="s">
        <v>209</v>
      </c>
    </row>
    <row r="61" spans="1:7" ht="15" customHeight="1" x14ac:dyDescent="0.3">
      <c r="A61" s="19"/>
      <c r="B61" s="84"/>
      <c r="C61" s="60"/>
      <c r="D61" s="23" t="s">
        <v>208</v>
      </c>
      <c r="E61" s="63"/>
      <c r="F61" s="63"/>
      <c r="G61" s="68"/>
    </row>
    <row r="62" spans="1:7" ht="15" customHeight="1" x14ac:dyDescent="0.3">
      <c r="B62" s="73"/>
      <c r="C62" s="61"/>
      <c r="D62" s="24" t="s">
        <v>211</v>
      </c>
      <c r="E62" s="64"/>
      <c r="F62" s="64"/>
      <c r="G62" s="69"/>
    </row>
    <row r="63" spans="1:7" ht="15" customHeight="1" x14ac:dyDescent="0.3">
      <c r="B63" s="34" t="s">
        <v>35</v>
      </c>
      <c r="C63" s="36">
        <v>18</v>
      </c>
      <c r="D63" s="17" t="s">
        <v>210</v>
      </c>
      <c r="E63" s="44" t="s">
        <v>12</v>
      </c>
      <c r="F63" s="39" t="s">
        <v>5</v>
      </c>
      <c r="G63" s="41" t="s">
        <v>33</v>
      </c>
    </row>
    <row r="64" spans="1:7" ht="15" customHeight="1" x14ac:dyDescent="0.3">
      <c r="B64" s="35"/>
      <c r="C64" s="37"/>
      <c r="D64" s="4" t="s">
        <v>206</v>
      </c>
      <c r="E64" s="38"/>
      <c r="F64" s="39"/>
      <c r="G64" s="41"/>
    </row>
    <row r="65" spans="1:7" ht="15" customHeight="1" x14ac:dyDescent="0.3">
      <c r="B65" s="47" t="s">
        <v>90</v>
      </c>
      <c r="C65" s="50">
        <v>24</v>
      </c>
      <c r="D65" s="31" t="s">
        <v>215</v>
      </c>
      <c r="E65" s="53" t="s">
        <v>108</v>
      </c>
      <c r="F65" s="53" t="s">
        <v>5</v>
      </c>
      <c r="G65" s="56"/>
    </row>
    <row r="66" spans="1:7" ht="15" customHeight="1" x14ac:dyDescent="0.3">
      <c r="B66" s="110"/>
      <c r="C66" s="51"/>
      <c r="D66" s="32" t="s">
        <v>216</v>
      </c>
      <c r="E66" s="54"/>
      <c r="F66" s="54"/>
      <c r="G66" s="57"/>
    </row>
    <row r="67" spans="1:7" ht="15" customHeight="1" x14ac:dyDescent="0.3">
      <c r="B67" s="49"/>
      <c r="C67" s="52"/>
      <c r="D67" s="33"/>
      <c r="E67" s="55"/>
      <c r="F67" s="55"/>
      <c r="G67" s="58"/>
    </row>
    <row r="68" spans="1:7" ht="15" customHeight="1" x14ac:dyDescent="0.3">
      <c r="B68" s="71" t="s">
        <v>35</v>
      </c>
      <c r="C68" s="59">
        <v>25</v>
      </c>
      <c r="D68" s="22" t="s">
        <v>121</v>
      </c>
      <c r="E68" s="62" t="s">
        <v>79</v>
      </c>
      <c r="F68" s="62" t="s">
        <v>5</v>
      </c>
      <c r="G68" s="67" t="s">
        <v>218</v>
      </c>
    </row>
    <row r="69" spans="1:7" ht="15" customHeight="1" x14ac:dyDescent="0.3">
      <c r="A69" s="19"/>
      <c r="B69" s="84"/>
      <c r="C69" s="60"/>
      <c r="D69" s="23" t="s">
        <v>96</v>
      </c>
      <c r="E69" s="63"/>
      <c r="F69" s="63"/>
      <c r="G69" s="68"/>
    </row>
    <row r="70" spans="1:7" ht="15" customHeight="1" x14ac:dyDescent="0.3">
      <c r="B70" s="73"/>
      <c r="C70" s="61"/>
      <c r="D70" s="24" t="s">
        <v>217</v>
      </c>
      <c r="E70" s="64"/>
      <c r="F70" s="64"/>
      <c r="G70" s="69"/>
    </row>
    <row r="71" spans="1:7" ht="15" customHeight="1" x14ac:dyDescent="0.3">
      <c r="B71" s="96" t="s">
        <v>35</v>
      </c>
      <c r="C71" s="105">
        <v>25</v>
      </c>
      <c r="D71" s="17" t="s">
        <v>37</v>
      </c>
      <c r="E71" s="43" t="s">
        <v>12</v>
      </c>
      <c r="F71" s="40" t="s">
        <v>5</v>
      </c>
      <c r="G71" s="109" t="s">
        <v>9</v>
      </c>
    </row>
    <row r="72" spans="1:7" ht="15" customHeight="1" x14ac:dyDescent="0.3">
      <c r="B72" s="35"/>
      <c r="C72" s="37"/>
      <c r="D72" s="4" t="s">
        <v>38</v>
      </c>
      <c r="E72" s="44"/>
      <c r="F72" s="45"/>
      <c r="G72" s="77"/>
    </row>
    <row r="73" spans="1:7" ht="15" customHeight="1" x14ac:dyDescent="0.3">
      <c r="B73" s="34" t="s">
        <v>80</v>
      </c>
      <c r="C73" s="36">
        <v>29</v>
      </c>
      <c r="D73" s="17" t="s">
        <v>212</v>
      </c>
      <c r="E73" s="44" t="s">
        <v>12</v>
      </c>
      <c r="F73" s="39" t="s">
        <v>5</v>
      </c>
      <c r="G73" s="41" t="s">
        <v>214</v>
      </c>
    </row>
    <row r="74" spans="1:7" ht="15" customHeight="1" x14ac:dyDescent="0.3">
      <c r="B74" s="35"/>
      <c r="C74" s="37"/>
      <c r="D74" s="6" t="s">
        <v>213</v>
      </c>
      <c r="E74" s="38"/>
      <c r="F74" s="40"/>
      <c r="G74" s="42"/>
    </row>
    <row r="75" spans="1:7" ht="15" customHeight="1" x14ac:dyDescent="0.3">
      <c r="B75" s="85" t="s">
        <v>16</v>
      </c>
      <c r="C75" s="86"/>
      <c r="D75" s="86"/>
      <c r="E75" s="86"/>
      <c r="F75" s="86"/>
      <c r="G75" s="87"/>
    </row>
    <row r="76" spans="1:7" ht="15" customHeight="1" x14ac:dyDescent="0.3">
      <c r="B76" s="71" t="s">
        <v>54</v>
      </c>
      <c r="C76" s="59">
        <v>1</v>
      </c>
      <c r="D76" s="22" t="s">
        <v>127</v>
      </c>
      <c r="E76" s="62" t="s">
        <v>79</v>
      </c>
      <c r="F76" s="62" t="s">
        <v>5</v>
      </c>
      <c r="G76" s="67" t="s">
        <v>220</v>
      </c>
    </row>
    <row r="77" spans="1:7" ht="15" customHeight="1" x14ac:dyDescent="0.3">
      <c r="B77" s="72"/>
      <c r="C77" s="60"/>
      <c r="D77" s="23" t="s">
        <v>132</v>
      </c>
      <c r="E77" s="63"/>
      <c r="F77" s="63"/>
      <c r="G77" s="68"/>
    </row>
    <row r="78" spans="1:7" ht="15" customHeight="1" x14ac:dyDescent="0.3">
      <c r="B78" s="73"/>
      <c r="C78" s="61"/>
      <c r="D78" s="24" t="s">
        <v>219</v>
      </c>
      <c r="E78" s="64"/>
      <c r="F78" s="64"/>
      <c r="G78" s="69"/>
    </row>
    <row r="79" spans="1:7" ht="15" customHeight="1" x14ac:dyDescent="0.3">
      <c r="B79" s="34" t="s">
        <v>35</v>
      </c>
      <c r="C79" s="36">
        <v>1</v>
      </c>
      <c r="D79" s="17" t="s">
        <v>126</v>
      </c>
      <c r="E79" s="44" t="s">
        <v>12</v>
      </c>
      <c r="F79" s="39" t="s">
        <v>5</v>
      </c>
      <c r="G79" s="41" t="s">
        <v>18</v>
      </c>
    </row>
    <row r="80" spans="1:7" ht="15" customHeight="1" x14ac:dyDescent="0.3">
      <c r="B80" s="35"/>
      <c r="C80" s="37"/>
      <c r="D80" s="6" t="s">
        <v>221</v>
      </c>
      <c r="E80" s="38"/>
      <c r="F80" s="40"/>
      <c r="G80" s="42"/>
    </row>
    <row r="81" spans="2:7" ht="15" customHeight="1" x14ac:dyDescent="0.3">
      <c r="B81" s="34" t="s">
        <v>35</v>
      </c>
      <c r="C81" s="36">
        <v>8</v>
      </c>
      <c r="D81" s="17" t="s">
        <v>133</v>
      </c>
      <c r="E81" s="44" t="s">
        <v>12</v>
      </c>
      <c r="F81" s="39" t="s">
        <v>5</v>
      </c>
      <c r="G81" s="41" t="s">
        <v>223</v>
      </c>
    </row>
    <row r="82" spans="2:7" ht="15" customHeight="1" x14ac:dyDescent="0.3">
      <c r="B82" s="35"/>
      <c r="C82" s="37"/>
      <c r="D82" s="4" t="s">
        <v>222</v>
      </c>
      <c r="E82" s="38"/>
      <c r="F82" s="39"/>
      <c r="G82" s="41"/>
    </row>
    <row r="83" spans="2:7" ht="15" customHeight="1" x14ac:dyDescent="0.3">
      <c r="B83" s="34" t="s">
        <v>57</v>
      </c>
      <c r="C83" s="36">
        <v>9</v>
      </c>
      <c r="D83" s="28" t="s">
        <v>135</v>
      </c>
      <c r="E83" s="44" t="s">
        <v>12</v>
      </c>
      <c r="F83" s="45" t="s">
        <v>5</v>
      </c>
      <c r="G83" s="46" t="s">
        <v>19</v>
      </c>
    </row>
    <row r="84" spans="2:7" ht="15" customHeight="1" x14ac:dyDescent="0.3">
      <c r="B84" s="35"/>
      <c r="C84" s="37"/>
      <c r="D84" s="4" t="s">
        <v>59</v>
      </c>
      <c r="E84" s="38"/>
      <c r="F84" s="39"/>
      <c r="G84" s="41"/>
    </row>
    <row r="85" spans="2:7" ht="15" customHeight="1" x14ac:dyDescent="0.3">
      <c r="B85" s="71" t="s">
        <v>90</v>
      </c>
      <c r="C85" s="59">
        <v>14</v>
      </c>
      <c r="D85" s="22" t="s">
        <v>224</v>
      </c>
      <c r="E85" s="62" t="s">
        <v>79</v>
      </c>
      <c r="F85" s="62" t="s">
        <v>5</v>
      </c>
      <c r="G85" s="67" t="s">
        <v>186</v>
      </c>
    </row>
    <row r="86" spans="2:7" ht="15" customHeight="1" x14ac:dyDescent="0.3">
      <c r="B86" s="72"/>
      <c r="C86" s="60"/>
      <c r="D86" s="23" t="s">
        <v>131</v>
      </c>
      <c r="E86" s="63"/>
      <c r="F86" s="63"/>
      <c r="G86" s="68"/>
    </row>
    <row r="87" spans="2:7" ht="15" customHeight="1" x14ac:dyDescent="0.3">
      <c r="B87" s="73"/>
      <c r="C87" s="61"/>
      <c r="D87" s="24" t="s">
        <v>225</v>
      </c>
      <c r="E87" s="64"/>
      <c r="F87" s="64"/>
      <c r="G87" s="69"/>
    </row>
    <row r="88" spans="2:7" ht="15" customHeight="1" x14ac:dyDescent="0.3">
      <c r="B88" s="71" t="s">
        <v>54</v>
      </c>
      <c r="C88" s="59">
        <v>15</v>
      </c>
      <c r="D88" s="22" t="s">
        <v>134</v>
      </c>
      <c r="E88" s="62" t="s">
        <v>79</v>
      </c>
      <c r="F88" s="62" t="s">
        <v>5</v>
      </c>
      <c r="G88" s="67" t="s">
        <v>227</v>
      </c>
    </row>
    <row r="89" spans="2:7" ht="15" customHeight="1" x14ac:dyDescent="0.3">
      <c r="B89" s="72"/>
      <c r="C89" s="60"/>
      <c r="D89" s="23" t="s">
        <v>56</v>
      </c>
      <c r="E89" s="63"/>
      <c r="F89" s="63"/>
      <c r="G89" s="68"/>
    </row>
    <row r="90" spans="2:7" ht="15" customHeight="1" x14ac:dyDescent="0.3">
      <c r="B90" s="73"/>
      <c r="C90" s="61"/>
      <c r="D90" s="24" t="s">
        <v>226</v>
      </c>
      <c r="E90" s="64"/>
      <c r="F90" s="64"/>
      <c r="G90" s="69"/>
    </row>
    <row r="91" spans="2:7" ht="15" customHeight="1" x14ac:dyDescent="0.3">
      <c r="B91" s="34" t="s">
        <v>35</v>
      </c>
      <c r="C91" s="36">
        <v>15</v>
      </c>
      <c r="D91" s="28" t="s">
        <v>60</v>
      </c>
      <c r="E91" s="44" t="s">
        <v>12</v>
      </c>
      <c r="F91" s="45" t="s">
        <v>14</v>
      </c>
      <c r="G91" s="46" t="s">
        <v>236</v>
      </c>
    </row>
    <row r="92" spans="2:7" ht="15" customHeight="1" x14ac:dyDescent="0.3">
      <c r="B92" s="35"/>
      <c r="C92" s="37"/>
      <c r="D92" s="4" t="s">
        <v>228</v>
      </c>
      <c r="E92" s="38"/>
      <c r="F92" s="39"/>
      <c r="G92" s="41"/>
    </row>
    <row r="93" spans="2:7" ht="15" customHeight="1" x14ac:dyDescent="0.3">
      <c r="B93" s="71" t="s">
        <v>54</v>
      </c>
      <c r="C93" s="59">
        <v>22</v>
      </c>
      <c r="D93" s="22" t="s">
        <v>229</v>
      </c>
      <c r="E93" s="62" t="s">
        <v>79</v>
      </c>
      <c r="F93" s="62" t="s">
        <v>5</v>
      </c>
      <c r="G93" s="67" t="s">
        <v>230</v>
      </c>
    </row>
    <row r="94" spans="2:7" ht="15" customHeight="1" x14ac:dyDescent="0.3">
      <c r="B94" s="72"/>
      <c r="C94" s="60"/>
      <c r="D94" s="23" t="s">
        <v>97</v>
      </c>
      <c r="E94" s="63"/>
      <c r="F94" s="63"/>
      <c r="G94" s="68"/>
    </row>
    <row r="95" spans="2:7" ht="15" customHeight="1" x14ac:dyDescent="0.3">
      <c r="B95" s="73"/>
      <c r="C95" s="61"/>
      <c r="D95" s="24" t="s">
        <v>231</v>
      </c>
      <c r="E95" s="64"/>
      <c r="F95" s="64"/>
      <c r="G95" s="69"/>
    </row>
    <row r="96" spans="2:7" ht="15" customHeight="1" x14ac:dyDescent="0.3">
      <c r="B96" s="34" t="s">
        <v>35</v>
      </c>
      <c r="C96" s="36">
        <v>22</v>
      </c>
      <c r="D96" s="17" t="s">
        <v>43</v>
      </c>
      <c r="E96" s="44" t="s">
        <v>12</v>
      </c>
      <c r="F96" s="39" t="s">
        <v>5</v>
      </c>
      <c r="G96" s="41" t="s">
        <v>237</v>
      </c>
    </row>
    <row r="97" spans="2:7" ht="15" customHeight="1" x14ac:dyDescent="0.3">
      <c r="B97" s="35"/>
      <c r="C97" s="37"/>
      <c r="D97" s="6" t="s">
        <v>238</v>
      </c>
      <c r="E97" s="38"/>
      <c r="F97" s="40"/>
      <c r="G97" s="42"/>
    </row>
    <row r="98" spans="2:7" ht="15" customHeight="1" x14ac:dyDescent="0.3">
      <c r="B98" s="34" t="s">
        <v>35</v>
      </c>
      <c r="C98" s="36">
        <v>29</v>
      </c>
      <c r="D98" s="17" t="s">
        <v>128</v>
      </c>
      <c r="E98" s="44" t="s">
        <v>12</v>
      </c>
      <c r="F98" s="40" t="s">
        <v>5</v>
      </c>
      <c r="G98" s="42" t="s">
        <v>130</v>
      </c>
    </row>
    <row r="99" spans="2:7" ht="15" customHeight="1" x14ac:dyDescent="0.3">
      <c r="B99" s="35"/>
      <c r="C99" s="37"/>
      <c r="D99" s="4" t="s">
        <v>129</v>
      </c>
      <c r="E99" s="38"/>
      <c r="F99" s="45"/>
      <c r="G99" s="46"/>
    </row>
    <row r="100" spans="2:7" ht="15" customHeight="1" x14ac:dyDescent="0.3">
      <c r="B100" s="85" t="s">
        <v>20</v>
      </c>
      <c r="C100" s="86"/>
      <c r="D100" s="86" t="s">
        <v>20</v>
      </c>
      <c r="E100" s="86"/>
      <c r="F100" s="86"/>
      <c r="G100" s="87"/>
    </row>
    <row r="101" spans="2:7" ht="15" customHeight="1" x14ac:dyDescent="0.3">
      <c r="B101" s="34" t="s">
        <v>35</v>
      </c>
      <c r="C101" s="36">
        <v>6</v>
      </c>
      <c r="D101" s="29" t="s">
        <v>199</v>
      </c>
      <c r="E101" s="44" t="s">
        <v>12</v>
      </c>
      <c r="F101" s="39" t="s">
        <v>5</v>
      </c>
      <c r="G101" s="41"/>
    </row>
    <row r="102" spans="2:7" ht="15" customHeight="1" x14ac:dyDescent="0.3">
      <c r="B102" s="35"/>
      <c r="C102" s="37"/>
      <c r="D102" s="4"/>
      <c r="E102" s="38"/>
      <c r="F102" s="39"/>
      <c r="G102" s="41"/>
    </row>
    <row r="103" spans="2:7" ht="15" customHeight="1" x14ac:dyDescent="0.3">
      <c r="B103" s="34" t="s">
        <v>35</v>
      </c>
      <c r="C103" s="36">
        <v>13</v>
      </c>
      <c r="D103" s="17" t="s">
        <v>51</v>
      </c>
      <c r="E103" s="44" t="s">
        <v>12</v>
      </c>
      <c r="F103" s="39" t="s">
        <v>5</v>
      </c>
      <c r="G103" s="41" t="s">
        <v>112</v>
      </c>
    </row>
    <row r="104" spans="2:7" ht="15" customHeight="1" x14ac:dyDescent="0.3">
      <c r="B104" s="35"/>
      <c r="C104" s="37"/>
      <c r="D104" s="4" t="s">
        <v>198</v>
      </c>
      <c r="E104" s="38"/>
      <c r="F104" s="39"/>
      <c r="G104" s="41"/>
    </row>
    <row r="105" spans="2:7" ht="15" customHeight="1" x14ac:dyDescent="0.3">
      <c r="B105" s="34" t="s">
        <v>57</v>
      </c>
      <c r="C105" s="36">
        <v>14</v>
      </c>
      <c r="D105" s="17" t="s">
        <v>113</v>
      </c>
      <c r="E105" s="44" t="s">
        <v>12</v>
      </c>
      <c r="F105" s="40" t="s">
        <v>5</v>
      </c>
      <c r="G105" s="42" t="s">
        <v>86</v>
      </c>
    </row>
    <row r="106" spans="2:7" ht="15" customHeight="1" x14ac:dyDescent="0.3">
      <c r="B106" s="35"/>
      <c r="C106" s="37"/>
      <c r="D106" s="4" t="s">
        <v>200</v>
      </c>
      <c r="E106" s="38"/>
      <c r="F106" s="45"/>
      <c r="G106" s="46"/>
    </row>
    <row r="107" spans="2:7" ht="15" customHeight="1" x14ac:dyDescent="0.3">
      <c r="B107" s="34" t="s">
        <v>35</v>
      </c>
      <c r="C107" s="36">
        <v>20</v>
      </c>
      <c r="D107" s="17" t="s">
        <v>62</v>
      </c>
      <c r="E107" s="44" t="s">
        <v>12</v>
      </c>
      <c r="F107" s="40" t="s">
        <v>5</v>
      </c>
      <c r="G107" s="46" t="s">
        <v>21</v>
      </c>
    </row>
    <row r="108" spans="2:7" ht="15" customHeight="1" x14ac:dyDescent="0.3">
      <c r="B108" s="35"/>
      <c r="C108" s="37"/>
      <c r="D108" s="4" t="s">
        <v>201</v>
      </c>
      <c r="E108" s="38"/>
      <c r="F108" s="45"/>
      <c r="G108" s="41"/>
    </row>
    <row r="109" spans="2:7" ht="15" customHeight="1" x14ac:dyDescent="0.3">
      <c r="B109" s="34" t="s">
        <v>35</v>
      </c>
      <c r="C109" s="36">
        <v>27</v>
      </c>
      <c r="D109" s="28" t="s">
        <v>37</v>
      </c>
      <c r="E109" s="44" t="s">
        <v>12</v>
      </c>
      <c r="F109" s="45" t="s">
        <v>5</v>
      </c>
      <c r="G109" s="46" t="s">
        <v>9</v>
      </c>
    </row>
    <row r="110" spans="2:7" ht="15" customHeight="1" x14ac:dyDescent="0.3">
      <c r="B110" s="35"/>
      <c r="C110" s="37"/>
      <c r="D110" s="4" t="s">
        <v>38</v>
      </c>
      <c r="E110" s="38"/>
      <c r="F110" s="39"/>
      <c r="G110" s="41"/>
    </row>
    <row r="111" spans="2:7" ht="15" customHeight="1" x14ac:dyDescent="0.3">
      <c r="B111" s="97" t="s">
        <v>98</v>
      </c>
      <c r="C111" s="98"/>
      <c r="D111" s="98"/>
      <c r="E111" s="98"/>
      <c r="F111" s="98"/>
      <c r="G111" s="99"/>
    </row>
    <row r="112" spans="2:7" ht="15" customHeight="1" x14ac:dyDescent="0.3">
      <c r="B112" s="34" t="s">
        <v>35</v>
      </c>
      <c r="C112" s="36">
        <v>3</v>
      </c>
      <c r="D112" s="17" t="s">
        <v>83</v>
      </c>
      <c r="E112" s="44" t="s">
        <v>12</v>
      </c>
      <c r="F112" s="39" t="s">
        <v>5</v>
      </c>
      <c r="G112" s="41" t="s">
        <v>197</v>
      </c>
    </row>
    <row r="113" spans="2:7" ht="15" customHeight="1" x14ac:dyDescent="0.3">
      <c r="B113" s="35"/>
      <c r="C113" s="37"/>
      <c r="D113" s="4" t="s">
        <v>196</v>
      </c>
      <c r="E113" s="38"/>
      <c r="F113" s="39"/>
      <c r="G113" s="41"/>
    </row>
    <row r="114" spans="2:7" ht="15" customHeight="1" x14ac:dyDescent="0.3">
      <c r="B114" s="34" t="s">
        <v>35</v>
      </c>
      <c r="C114" s="36">
        <v>10</v>
      </c>
      <c r="D114" s="17" t="s">
        <v>51</v>
      </c>
      <c r="E114" s="44" t="s">
        <v>12</v>
      </c>
      <c r="F114" s="40" t="s">
        <v>5</v>
      </c>
      <c r="G114" s="42" t="s">
        <v>110</v>
      </c>
    </row>
    <row r="115" spans="2:7" ht="15" customHeight="1" x14ac:dyDescent="0.3">
      <c r="B115" s="35"/>
      <c r="C115" s="37"/>
      <c r="D115" s="4" t="s">
        <v>195</v>
      </c>
      <c r="E115" s="38"/>
      <c r="F115" s="45"/>
      <c r="G115" s="46"/>
    </row>
    <row r="116" spans="2:7" ht="15" customHeight="1" x14ac:dyDescent="0.3">
      <c r="B116" s="34" t="s">
        <v>49</v>
      </c>
      <c r="C116" s="36">
        <v>15</v>
      </c>
      <c r="D116" s="17" t="s">
        <v>47</v>
      </c>
      <c r="E116" s="44" t="s">
        <v>12</v>
      </c>
      <c r="F116" s="40" t="s">
        <v>5</v>
      </c>
      <c r="G116" s="42" t="s">
        <v>194</v>
      </c>
    </row>
    <row r="117" spans="2:7" ht="15" customHeight="1" x14ac:dyDescent="0.3">
      <c r="B117" s="35"/>
      <c r="C117" s="37"/>
      <c r="D117" s="4" t="s">
        <v>114</v>
      </c>
      <c r="E117" s="38"/>
      <c r="F117" s="45"/>
      <c r="G117" s="46"/>
    </row>
    <row r="118" spans="2:7" ht="15" customHeight="1" x14ac:dyDescent="0.3">
      <c r="B118" s="34" t="s">
        <v>35</v>
      </c>
      <c r="C118" s="36">
        <v>17</v>
      </c>
      <c r="D118" s="17" t="s">
        <v>191</v>
      </c>
      <c r="E118" s="44" t="s">
        <v>12</v>
      </c>
      <c r="F118" s="39" t="s">
        <v>5</v>
      </c>
      <c r="G118" s="41" t="s">
        <v>193</v>
      </c>
    </row>
    <row r="119" spans="2:7" ht="15" customHeight="1" x14ac:dyDescent="0.3">
      <c r="B119" s="35"/>
      <c r="C119" s="37"/>
      <c r="D119" s="4" t="s">
        <v>192</v>
      </c>
      <c r="E119" s="38"/>
      <c r="F119" s="39"/>
      <c r="G119" s="41"/>
    </row>
    <row r="120" spans="2:7" ht="15" customHeight="1" x14ac:dyDescent="0.3">
      <c r="B120" s="34" t="s">
        <v>35</v>
      </c>
      <c r="C120" s="36">
        <v>24</v>
      </c>
      <c r="D120" s="17" t="s">
        <v>115</v>
      </c>
      <c r="E120" s="44" t="s">
        <v>12</v>
      </c>
      <c r="F120" s="39" t="s">
        <v>5</v>
      </c>
      <c r="G120" s="41" t="s">
        <v>22</v>
      </c>
    </row>
    <row r="121" spans="2:7" ht="15" customHeight="1" x14ac:dyDescent="0.3">
      <c r="B121" s="35"/>
      <c r="C121" s="37"/>
      <c r="D121" s="4" t="s">
        <v>116</v>
      </c>
      <c r="E121" s="38"/>
      <c r="F121" s="39"/>
      <c r="G121" s="41"/>
    </row>
    <row r="122" spans="2:7" ht="15" customHeight="1" x14ac:dyDescent="0.3">
      <c r="B122" s="47" t="s">
        <v>35</v>
      </c>
      <c r="C122" s="50">
        <v>31</v>
      </c>
      <c r="D122" s="31" t="s">
        <v>190</v>
      </c>
      <c r="E122" s="53"/>
      <c r="F122" s="53"/>
      <c r="G122" s="56"/>
    </row>
    <row r="123" spans="2:7" ht="15" customHeight="1" x14ac:dyDescent="0.3">
      <c r="B123" s="48"/>
      <c r="C123" s="51"/>
      <c r="D123" s="32"/>
      <c r="E123" s="54" t="s">
        <v>12</v>
      </c>
      <c r="F123" s="54" t="s">
        <v>5</v>
      </c>
      <c r="G123" s="57" t="s">
        <v>117</v>
      </c>
    </row>
    <row r="124" spans="2:7" ht="15" customHeight="1" x14ac:dyDescent="0.3">
      <c r="B124" s="49"/>
      <c r="C124" s="52"/>
      <c r="D124" s="33"/>
      <c r="E124" s="55"/>
      <c r="F124" s="55"/>
      <c r="G124" s="58"/>
    </row>
    <row r="125" spans="2:7" ht="15" customHeight="1" x14ac:dyDescent="0.3">
      <c r="B125" s="85" t="s">
        <v>23</v>
      </c>
      <c r="C125" s="86"/>
      <c r="D125" s="86"/>
      <c r="E125" s="86"/>
      <c r="F125" s="86"/>
      <c r="G125" s="87"/>
    </row>
    <row r="126" spans="2:7" ht="15" customHeight="1" x14ac:dyDescent="0.3">
      <c r="B126" s="34" t="s">
        <v>35</v>
      </c>
      <c r="C126" s="36">
        <v>7</v>
      </c>
      <c r="D126" s="17" t="s">
        <v>111</v>
      </c>
      <c r="E126" s="43" t="s">
        <v>24</v>
      </c>
      <c r="F126" s="40" t="s">
        <v>5</v>
      </c>
      <c r="G126" s="42" t="s">
        <v>118</v>
      </c>
    </row>
    <row r="127" spans="2:7" ht="15" customHeight="1" x14ac:dyDescent="0.3">
      <c r="B127" s="35"/>
      <c r="C127" s="37"/>
      <c r="D127" s="4" t="s">
        <v>187</v>
      </c>
      <c r="E127" s="44"/>
      <c r="F127" s="45"/>
      <c r="G127" s="46"/>
    </row>
    <row r="128" spans="2:7" ht="15" customHeight="1" x14ac:dyDescent="0.3">
      <c r="B128" s="71" t="s">
        <v>90</v>
      </c>
      <c r="C128" s="59">
        <v>13</v>
      </c>
      <c r="D128" s="22" t="s">
        <v>91</v>
      </c>
      <c r="E128" s="62" t="s">
        <v>108</v>
      </c>
      <c r="F128" s="62" t="s">
        <v>5</v>
      </c>
      <c r="G128" s="67" t="s">
        <v>189</v>
      </c>
    </row>
    <row r="129" spans="2:7" ht="15" customHeight="1" x14ac:dyDescent="0.3">
      <c r="B129" s="72"/>
      <c r="C129" s="60"/>
      <c r="D129" s="23" t="s">
        <v>97</v>
      </c>
      <c r="E129" s="63"/>
      <c r="F129" s="63"/>
      <c r="G129" s="68"/>
    </row>
    <row r="130" spans="2:7" ht="15" customHeight="1" x14ac:dyDescent="0.3">
      <c r="B130" s="73"/>
      <c r="C130" s="61"/>
      <c r="D130" s="24" t="s">
        <v>188</v>
      </c>
      <c r="E130" s="64"/>
      <c r="F130" s="64"/>
      <c r="G130" s="69"/>
    </row>
    <row r="131" spans="2:7" ht="15" customHeight="1" x14ac:dyDescent="0.3">
      <c r="B131" s="71" t="s">
        <v>54</v>
      </c>
      <c r="C131" s="59">
        <v>14</v>
      </c>
      <c r="D131" s="22" t="s">
        <v>89</v>
      </c>
      <c r="E131" s="62" t="s">
        <v>79</v>
      </c>
      <c r="F131" s="62" t="s">
        <v>5</v>
      </c>
      <c r="G131" s="67" t="s">
        <v>186</v>
      </c>
    </row>
    <row r="132" spans="2:7" ht="15" customHeight="1" x14ac:dyDescent="0.3">
      <c r="B132" s="72"/>
      <c r="C132" s="60"/>
      <c r="D132" s="23" t="s">
        <v>131</v>
      </c>
      <c r="E132" s="63"/>
      <c r="F132" s="63"/>
      <c r="G132" s="68"/>
    </row>
    <row r="133" spans="2:7" ht="15" customHeight="1" x14ac:dyDescent="0.3">
      <c r="B133" s="73"/>
      <c r="C133" s="61"/>
      <c r="D133" s="24" t="s">
        <v>185</v>
      </c>
      <c r="E133" s="64"/>
      <c r="F133" s="64"/>
      <c r="G133" s="69"/>
    </row>
    <row r="134" spans="2:7" ht="15" customHeight="1" x14ac:dyDescent="0.3">
      <c r="B134" s="34" t="s">
        <v>35</v>
      </c>
      <c r="C134" s="36">
        <v>14</v>
      </c>
      <c r="D134" s="17" t="s">
        <v>62</v>
      </c>
      <c r="E134" s="43" t="s">
        <v>12</v>
      </c>
      <c r="F134" s="40" t="s">
        <v>5</v>
      </c>
      <c r="G134" s="42" t="s">
        <v>27</v>
      </c>
    </row>
    <row r="135" spans="2:7" ht="15" customHeight="1" x14ac:dyDescent="0.3">
      <c r="B135" s="35"/>
      <c r="C135" s="37"/>
      <c r="D135" s="4" t="s">
        <v>184</v>
      </c>
      <c r="E135" s="44"/>
      <c r="F135" s="45"/>
      <c r="G135" s="46"/>
    </row>
    <row r="136" spans="2:7" ht="15" customHeight="1" x14ac:dyDescent="0.3">
      <c r="B136" s="34" t="s">
        <v>35</v>
      </c>
      <c r="C136" s="36">
        <v>21</v>
      </c>
      <c r="D136" s="29" t="s">
        <v>183</v>
      </c>
      <c r="E136" s="43" t="s">
        <v>12</v>
      </c>
      <c r="F136" s="40" t="s">
        <v>5</v>
      </c>
      <c r="G136" s="42"/>
    </row>
    <row r="137" spans="2:7" ht="15" customHeight="1" x14ac:dyDescent="0.3">
      <c r="B137" s="35"/>
      <c r="C137" s="37"/>
      <c r="D137" s="4"/>
      <c r="E137" s="44"/>
      <c r="F137" s="45"/>
      <c r="G137" s="46"/>
    </row>
    <row r="138" spans="2:7" ht="15" customHeight="1" x14ac:dyDescent="0.3">
      <c r="B138" s="71" t="s">
        <v>35</v>
      </c>
      <c r="C138" s="59">
        <v>28</v>
      </c>
      <c r="D138" s="22" t="s">
        <v>136</v>
      </c>
      <c r="E138" s="62" t="s">
        <v>12</v>
      </c>
      <c r="F138" s="62" t="s">
        <v>5</v>
      </c>
      <c r="G138" s="106"/>
    </row>
    <row r="139" spans="2:7" ht="15" customHeight="1" x14ac:dyDescent="0.3">
      <c r="B139" s="72"/>
      <c r="C139" s="60"/>
      <c r="D139" s="23" t="s">
        <v>137</v>
      </c>
      <c r="E139" s="63"/>
      <c r="F139" s="63"/>
      <c r="G139" s="107"/>
    </row>
    <row r="140" spans="2:7" ht="15" customHeight="1" x14ac:dyDescent="0.3">
      <c r="B140" s="73"/>
      <c r="C140" s="61"/>
      <c r="D140" s="24"/>
      <c r="E140" s="64"/>
      <c r="F140" s="64"/>
      <c r="G140" s="108"/>
    </row>
    <row r="141" spans="2:7" ht="15" customHeight="1" x14ac:dyDescent="0.3">
      <c r="B141" s="34" t="s">
        <v>35</v>
      </c>
      <c r="C141" s="36">
        <v>28</v>
      </c>
      <c r="D141" s="17" t="s">
        <v>39</v>
      </c>
      <c r="E141" s="38" t="s">
        <v>12</v>
      </c>
      <c r="F141" s="39" t="s">
        <v>5</v>
      </c>
      <c r="G141" s="41" t="s">
        <v>25</v>
      </c>
    </row>
    <row r="142" spans="2:7" ht="15" customHeight="1" x14ac:dyDescent="0.3">
      <c r="B142" s="35"/>
      <c r="C142" s="37"/>
      <c r="D142" s="4" t="s">
        <v>153</v>
      </c>
      <c r="E142" s="38"/>
      <c r="F142" s="39"/>
      <c r="G142" s="41"/>
    </row>
    <row r="143" spans="2:7" ht="15" customHeight="1" x14ac:dyDescent="0.3">
      <c r="B143" s="85" t="s">
        <v>26</v>
      </c>
      <c r="C143" s="86"/>
      <c r="D143" s="86"/>
      <c r="E143" s="86"/>
      <c r="F143" s="86"/>
      <c r="G143" s="87"/>
    </row>
    <row r="144" spans="2:7" ht="15" customHeight="1" x14ac:dyDescent="0.3">
      <c r="B144" s="71" t="s">
        <v>35</v>
      </c>
      <c r="C144" s="59">
        <v>5</v>
      </c>
      <c r="D144" s="22" t="s">
        <v>179</v>
      </c>
      <c r="E144" s="62" t="s">
        <v>108</v>
      </c>
      <c r="F144" s="62" t="s">
        <v>5</v>
      </c>
      <c r="G144" s="67" t="s">
        <v>182</v>
      </c>
    </row>
    <row r="145" spans="2:7" ht="15" customHeight="1" x14ac:dyDescent="0.3">
      <c r="B145" s="72"/>
      <c r="C145" s="60"/>
      <c r="D145" s="23" t="s">
        <v>234</v>
      </c>
      <c r="E145" s="63"/>
      <c r="F145" s="63"/>
      <c r="G145" s="68"/>
    </row>
    <row r="146" spans="2:7" ht="15" customHeight="1" x14ac:dyDescent="0.3">
      <c r="B146" s="73"/>
      <c r="C146" s="61"/>
      <c r="D146" s="24" t="s">
        <v>181</v>
      </c>
      <c r="E146" s="64"/>
      <c r="F146" s="64"/>
      <c r="G146" s="69"/>
    </row>
    <row r="147" spans="2:7" ht="15" customHeight="1" x14ac:dyDescent="0.3">
      <c r="B147" s="34" t="s">
        <v>35</v>
      </c>
      <c r="C147" s="36">
        <v>5</v>
      </c>
      <c r="D147" s="17" t="s">
        <v>138</v>
      </c>
      <c r="E147" s="38" t="s">
        <v>12</v>
      </c>
      <c r="F147" s="39" t="s">
        <v>5</v>
      </c>
      <c r="G147" s="41" t="s">
        <v>30</v>
      </c>
    </row>
    <row r="148" spans="2:7" ht="15" customHeight="1" x14ac:dyDescent="0.3">
      <c r="B148" s="35"/>
      <c r="C148" s="37"/>
      <c r="D148" s="4" t="s">
        <v>178</v>
      </c>
      <c r="E148" s="38"/>
      <c r="F148" s="39"/>
      <c r="G148" s="41"/>
    </row>
    <row r="149" spans="2:7" ht="15" customHeight="1" x14ac:dyDescent="0.3">
      <c r="B149" s="34" t="s">
        <v>35</v>
      </c>
      <c r="C149" s="105">
        <v>12</v>
      </c>
      <c r="D149" s="17" t="s">
        <v>37</v>
      </c>
      <c r="E149" s="43" t="s">
        <v>12</v>
      </c>
      <c r="F149" s="40" t="s">
        <v>5</v>
      </c>
      <c r="G149" s="42" t="s">
        <v>177</v>
      </c>
    </row>
    <row r="150" spans="2:7" ht="15" customHeight="1" x14ac:dyDescent="0.3">
      <c r="B150" s="35"/>
      <c r="C150" s="37"/>
      <c r="D150" s="4" t="s">
        <v>38</v>
      </c>
      <c r="E150" s="44"/>
      <c r="F150" s="45"/>
      <c r="G150" s="46"/>
    </row>
    <row r="151" spans="2:7" ht="15" customHeight="1" x14ac:dyDescent="0.3">
      <c r="B151" s="34" t="s">
        <v>35</v>
      </c>
      <c r="C151" s="36">
        <v>19</v>
      </c>
      <c r="D151" s="29" t="s">
        <v>176</v>
      </c>
      <c r="E151" s="43" t="s">
        <v>12</v>
      </c>
      <c r="F151" s="40" t="s">
        <v>5</v>
      </c>
      <c r="G151" s="42"/>
    </row>
    <row r="152" spans="2:7" ht="15" customHeight="1" x14ac:dyDescent="0.3">
      <c r="B152" s="35"/>
      <c r="C152" s="37"/>
      <c r="D152" s="4"/>
      <c r="E152" s="44"/>
      <c r="F152" s="45"/>
      <c r="G152" s="46"/>
    </row>
    <row r="153" spans="2:7" ht="15" customHeight="1" x14ac:dyDescent="0.3">
      <c r="B153" s="34" t="s">
        <v>35</v>
      </c>
      <c r="C153" s="36">
        <v>26</v>
      </c>
      <c r="D153" s="17" t="s">
        <v>44</v>
      </c>
      <c r="E153" s="38" t="s">
        <v>12</v>
      </c>
      <c r="F153" s="39" t="s">
        <v>5</v>
      </c>
      <c r="G153" s="41" t="s">
        <v>101</v>
      </c>
    </row>
    <row r="154" spans="2:7" ht="15" customHeight="1" x14ac:dyDescent="0.3">
      <c r="B154" s="35"/>
      <c r="C154" s="37"/>
      <c r="D154" s="4" t="s">
        <v>175</v>
      </c>
      <c r="E154" s="38"/>
      <c r="F154" s="39"/>
      <c r="G154" s="41"/>
    </row>
    <row r="155" spans="2:7" ht="15" customHeight="1" x14ac:dyDescent="0.3">
      <c r="B155" s="85" t="s">
        <v>29</v>
      </c>
      <c r="C155" s="86"/>
      <c r="D155" s="86"/>
      <c r="E155" s="86"/>
      <c r="F155" s="86"/>
      <c r="G155" s="87"/>
    </row>
    <row r="156" spans="2:7" ht="15" customHeight="1" x14ac:dyDescent="0.3">
      <c r="B156" s="34" t="s">
        <v>90</v>
      </c>
      <c r="C156" s="36">
        <v>1</v>
      </c>
      <c r="D156" s="17" t="s">
        <v>55</v>
      </c>
      <c r="E156" s="38" t="s">
        <v>8</v>
      </c>
      <c r="F156" s="40" t="s">
        <v>5</v>
      </c>
      <c r="G156" s="42" t="s">
        <v>84</v>
      </c>
    </row>
    <row r="157" spans="2:7" ht="15" customHeight="1" x14ac:dyDescent="0.3">
      <c r="B157" s="35"/>
      <c r="C157" s="37"/>
      <c r="D157" s="4" t="s">
        <v>168</v>
      </c>
      <c r="E157" s="38"/>
      <c r="F157" s="45"/>
      <c r="G157" s="46"/>
    </row>
    <row r="158" spans="2:7" ht="15" customHeight="1" x14ac:dyDescent="0.3">
      <c r="B158" s="34" t="s">
        <v>35</v>
      </c>
      <c r="C158" s="36">
        <v>2</v>
      </c>
      <c r="D158" s="17" t="s">
        <v>169</v>
      </c>
      <c r="E158" s="38" t="s">
        <v>8</v>
      </c>
      <c r="F158" s="40" t="s">
        <v>5</v>
      </c>
      <c r="G158" s="42" t="s">
        <v>119</v>
      </c>
    </row>
    <row r="159" spans="2:7" ht="15" customHeight="1" x14ac:dyDescent="0.3">
      <c r="B159" s="35"/>
      <c r="C159" s="37"/>
      <c r="D159" s="4" t="s">
        <v>170</v>
      </c>
      <c r="E159" s="38"/>
      <c r="F159" s="45"/>
      <c r="G159" s="46"/>
    </row>
    <row r="160" spans="2:7" ht="15" customHeight="1" x14ac:dyDescent="0.3">
      <c r="B160" s="34" t="s">
        <v>35</v>
      </c>
      <c r="C160" s="36">
        <v>9</v>
      </c>
      <c r="D160" s="29" t="s">
        <v>172</v>
      </c>
      <c r="E160" s="38" t="s">
        <v>8</v>
      </c>
      <c r="F160" s="40" t="s">
        <v>5</v>
      </c>
      <c r="G160" s="42"/>
    </row>
    <row r="161" spans="2:7" ht="15" customHeight="1" x14ac:dyDescent="0.3">
      <c r="B161" s="35"/>
      <c r="C161" s="37"/>
      <c r="D161" s="4"/>
      <c r="E161" s="38"/>
      <c r="F161" s="45"/>
      <c r="G161" s="46"/>
    </row>
    <row r="162" spans="2:7" ht="15" customHeight="1" x14ac:dyDescent="0.3">
      <c r="B162" s="34" t="s">
        <v>171</v>
      </c>
      <c r="C162" s="36">
        <v>11</v>
      </c>
      <c r="D162" s="17" t="s">
        <v>78</v>
      </c>
      <c r="E162" s="38" t="s">
        <v>8</v>
      </c>
      <c r="F162" s="40" t="s">
        <v>5</v>
      </c>
      <c r="G162" s="42" t="s">
        <v>120</v>
      </c>
    </row>
    <row r="163" spans="2:7" ht="15" customHeight="1" x14ac:dyDescent="0.3">
      <c r="B163" s="35"/>
      <c r="C163" s="37"/>
      <c r="D163" s="4" t="s">
        <v>173</v>
      </c>
      <c r="E163" s="38"/>
      <c r="F163" s="45"/>
      <c r="G163" s="46"/>
    </row>
    <row r="164" spans="2:7" ht="15" customHeight="1" x14ac:dyDescent="0.3">
      <c r="B164" s="34" t="s">
        <v>54</v>
      </c>
      <c r="C164" s="36">
        <v>16</v>
      </c>
      <c r="D164" s="28" t="s">
        <v>43</v>
      </c>
      <c r="E164" s="44" t="s">
        <v>8</v>
      </c>
      <c r="F164" s="45" t="s">
        <v>5</v>
      </c>
      <c r="G164" s="46" t="s">
        <v>32</v>
      </c>
    </row>
    <row r="165" spans="2:7" ht="15" customHeight="1" x14ac:dyDescent="0.3">
      <c r="B165" s="35"/>
      <c r="C165" s="37"/>
      <c r="D165" s="4" t="s">
        <v>174</v>
      </c>
      <c r="E165" s="38"/>
      <c r="F165" s="39"/>
      <c r="G165" s="41"/>
    </row>
    <row r="166" spans="2:7" ht="15" customHeight="1" x14ac:dyDescent="0.3">
      <c r="B166" s="34" t="s">
        <v>35</v>
      </c>
      <c r="C166" s="36">
        <v>23</v>
      </c>
      <c r="D166" s="17" t="s">
        <v>34</v>
      </c>
      <c r="E166" s="38" t="s">
        <v>8</v>
      </c>
      <c r="F166" s="39" t="s">
        <v>5</v>
      </c>
      <c r="G166" s="41" t="s">
        <v>27</v>
      </c>
    </row>
    <row r="167" spans="2:7" ht="15" customHeight="1" x14ac:dyDescent="0.3">
      <c r="B167" s="35"/>
      <c r="C167" s="37"/>
      <c r="D167" s="6" t="s">
        <v>147</v>
      </c>
      <c r="E167" s="38"/>
      <c r="F167" s="40"/>
      <c r="G167" s="42"/>
    </row>
    <row r="168" spans="2:7" ht="15" customHeight="1" x14ac:dyDescent="0.3">
      <c r="B168" s="34" t="s">
        <v>35</v>
      </c>
      <c r="C168" s="36">
        <v>30</v>
      </c>
      <c r="D168" s="17" t="s">
        <v>42</v>
      </c>
      <c r="E168" s="38" t="s">
        <v>8</v>
      </c>
      <c r="F168" s="39" t="s">
        <v>5</v>
      </c>
      <c r="G168" s="41" t="s">
        <v>100</v>
      </c>
    </row>
    <row r="169" spans="2:7" ht="15" customHeight="1" x14ac:dyDescent="0.3">
      <c r="B169" s="35"/>
      <c r="C169" s="37"/>
      <c r="D169" s="6" t="s">
        <v>148</v>
      </c>
      <c r="E169" s="38"/>
      <c r="F169" s="40"/>
      <c r="G169" s="42"/>
    </row>
    <row r="170" spans="2:7" ht="15" customHeight="1" x14ac:dyDescent="0.3">
      <c r="B170" s="86" t="s">
        <v>102</v>
      </c>
      <c r="C170" s="86"/>
      <c r="D170" s="86"/>
      <c r="E170" s="86"/>
      <c r="F170" s="86"/>
      <c r="G170" s="87"/>
    </row>
    <row r="171" spans="2:7" ht="15" customHeight="1" x14ac:dyDescent="0.3">
      <c r="B171" s="34" t="s">
        <v>35</v>
      </c>
      <c r="C171" s="36">
        <v>7</v>
      </c>
      <c r="D171" s="17" t="s">
        <v>99</v>
      </c>
      <c r="E171" s="38" t="s">
        <v>4</v>
      </c>
      <c r="F171" s="39" t="s">
        <v>5</v>
      </c>
      <c r="G171" s="41" t="s">
        <v>95</v>
      </c>
    </row>
    <row r="172" spans="2:7" ht="15" customHeight="1" x14ac:dyDescent="0.3">
      <c r="B172" s="35"/>
      <c r="C172" s="37"/>
      <c r="D172" s="4" t="s">
        <v>145</v>
      </c>
      <c r="E172" s="38"/>
      <c r="F172" s="39"/>
      <c r="G172" s="41"/>
    </row>
    <row r="173" spans="2:7" ht="15" customHeight="1" x14ac:dyDescent="0.3">
      <c r="B173" s="34" t="s">
        <v>35</v>
      </c>
      <c r="C173" s="36">
        <v>14</v>
      </c>
      <c r="D173" s="17" t="s">
        <v>140</v>
      </c>
      <c r="E173" s="43" t="s">
        <v>4</v>
      </c>
      <c r="F173" s="40" t="s">
        <v>5</v>
      </c>
      <c r="G173" s="42" t="s">
        <v>103</v>
      </c>
    </row>
    <row r="174" spans="2:7" ht="15" customHeight="1" x14ac:dyDescent="0.3">
      <c r="B174" s="35"/>
      <c r="C174" s="37"/>
      <c r="D174" s="6" t="s">
        <v>139</v>
      </c>
      <c r="E174" s="94"/>
      <c r="F174" s="92"/>
      <c r="G174" s="93"/>
    </row>
    <row r="175" spans="2:7" ht="15" customHeight="1" x14ac:dyDescent="0.3">
      <c r="B175" s="34" t="s">
        <v>35</v>
      </c>
      <c r="C175" s="36">
        <v>21</v>
      </c>
      <c r="D175" s="17" t="s">
        <v>81</v>
      </c>
      <c r="E175" s="38" t="s">
        <v>4</v>
      </c>
      <c r="F175" s="39" t="s">
        <v>5</v>
      </c>
      <c r="G175" s="41" t="s">
        <v>104</v>
      </c>
    </row>
    <row r="176" spans="2:7" ht="15" customHeight="1" x14ac:dyDescent="0.3">
      <c r="B176" s="35"/>
      <c r="C176" s="37"/>
      <c r="D176" s="4" t="s">
        <v>82</v>
      </c>
      <c r="E176" s="38"/>
      <c r="F176" s="39"/>
      <c r="G176" s="41"/>
    </row>
    <row r="177" spans="2:9" ht="15" customHeight="1" x14ac:dyDescent="0.3">
      <c r="B177" s="88" t="s">
        <v>31</v>
      </c>
      <c r="C177" s="89"/>
      <c r="D177" s="89"/>
      <c r="E177" s="89"/>
      <c r="F177" s="89"/>
      <c r="G177" s="89"/>
    </row>
    <row r="178" spans="2:9" ht="15" customHeight="1" x14ac:dyDescent="0.3">
      <c r="B178" s="34" t="s">
        <v>35</v>
      </c>
      <c r="C178" s="36">
        <v>28</v>
      </c>
      <c r="D178" s="17" t="s">
        <v>92</v>
      </c>
      <c r="E178" s="38" t="s">
        <v>4</v>
      </c>
      <c r="F178" s="39" t="s">
        <v>5</v>
      </c>
      <c r="G178" s="41" t="s">
        <v>106</v>
      </c>
    </row>
    <row r="179" spans="2:9" ht="15" customHeight="1" x14ac:dyDescent="0.3">
      <c r="B179" s="35"/>
      <c r="C179" s="37"/>
      <c r="D179" s="4" t="s">
        <v>146</v>
      </c>
      <c r="E179" s="38"/>
      <c r="F179" s="39"/>
      <c r="G179" s="41"/>
    </row>
    <row r="180" spans="2:9" ht="15" customHeight="1" x14ac:dyDescent="0.3">
      <c r="B180" s="90" t="s">
        <v>109</v>
      </c>
      <c r="C180" s="90"/>
      <c r="D180" s="90"/>
      <c r="E180" s="90"/>
      <c r="F180" s="90"/>
      <c r="G180" s="91"/>
      <c r="I180" s="21"/>
    </row>
    <row r="181" spans="2:9" ht="15" customHeight="1" x14ac:dyDescent="0.3">
      <c r="B181" s="88" t="s">
        <v>87</v>
      </c>
      <c r="C181" s="89"/>
      <c r="D181" s="89"/>
      <c r="E181" s="89"/>
      <c r="F181" s="89"/>
      <c r="G181" s="89"/>
    </row>
    <row r="182" spans="2:9" ht="15" customHeight="1" x14ac:dyDescent="0.3">
      <c r="B182" s="34" t="s">
        <v>35</v>
      </c>
      <c r="C182" s="36">
        <v>4</v>
      </c>
      <c r="D182" s="28" t="s">
        <v>50</v>
      </c>
      <c r="E182" s="38" t="s">
        <v>4</v>
      </c>
      <c r="F182" s="92" t="s">
        <v>5</v>
      </c>
      <c r="G182" s="93" t="s">
        <v>141</v>
      </c>
    </row>
    <row r="183" spans="2:9" ht="15" customHeight="1" x14ac:dyDescent="0.3">
      <c r="B183" s="35"/>
      <c r="C183" s="37"/>
      <c r="D183" s="4" t="s">
        <v>167</v>
      </c>
      <c r="E183" s="38"/>
      <c r="F183" s="45"/>
      <c r="G183" s="46"/>
    </row>
    <row r="184" spans="2:9" ht="15" customHeight="1" x14ac:dyDescent="0.3">
      <c r="B184" s="34" t="s">
        <v>35</v>
      </c>
      <c r="C184" s="36">
        <v>11</v>
      </c>
      <c r="D184" s="28" t="s">
        <v>165</v>
      </c>
      <c r="E184" s="38" t="s">
        <v>4</v>
      </c>
      <c r="F184" s="92" t="s">
        <v>5</v>
      </c>
      <c r="G184" s="93" t="s">
        <v>85</v>
      </c>
    </row>
    <row r="185" spans="2:9" ht="15" customHeight="1" x14ac:dyDescent="0.3">
      <c r="B185" s="35"/>
      <c r="C185" s="37"/>
      <c r="D185" s="4" t="s">
        <v>166</v>
      </c>
      <c r="E185" s="38"/>
      <c r="F185" s="45"/>
      <c r="G185" s="46"/>
    </row>
    <row r="186" spans="2:9" ht="15" customHeight="1" x14ac:dyDescent="0.3">
      <c r="B186" s="34" t="s">
        <v>35</v>
      </c>
      <c r="C186" s="36">
        <v>18</v>
      </c>
      <c r="D186" s="28" t="s">
        <v>48</v>
      </c>
      <c r="E186" s="38" t="s">
        <v>4</v>
      </c>
      <c r="F186" s="92" t="s">
        <v>5</v>
      </c>
      <c r="G186" s="93" t="s">
        <v>105</v>
      </c>
    </row>
    <row r="187" spans="2:9" ht="15" customHeight="1" x14ac:dyDescent="0.3">
      <c r="B187" s="35"/>
      <c r="C187" s="37"/>
      <c r="D187" s="4" t="s">
        <v>164</v>
      </c>
      <c r="E187" s="38"/>
      <c r="F187" s="45"/>
      <c r="G187" s="46"/>
    </row>
    <row r="188" spans="2:9" ht="15" customHeight="1" x14ac:dyDescent="0.3">
      <c r="B188" s="34" t="s">
        <v>35</v>
      </c>
      <c r="C188" s="36">
        <v>25</v>
      </c>
      <c r="D188" s="28" t="s">
        <v>42</v>
      </c>
      <c r="E188" s="38" t="s">
        <v>4</v>
      </c>
      <c r="F188" s="92" t="s">
        <v>5</v>
      </c>
      <c r="G188" s="93" t="s">
        <v>28</v>
      </c>
    </row>
    <row r="189" spans="2:9" ht="15" customHeight="1" x14ac:dyDescent="0.3">
      <c r="B189" s="35"/>
      <c r="C189" s="37"/>
      <c r="D189" s="4" t="s">
        <v>148</v>
      </c>
      <c r="E189" s="38"/>
      <c r="F189" s="45"/>
      <c r="G189" s="46"/>
    </row>
    <row r="190" spans="2:9" ht="15" customHeight="1" x14ac:dyDescent="0.3"/>
    <row r="191" spans="2:9" ht="15" customHeight="1" x14ac:dyDescent="0.3"/>
    <row r="192" spans="2:9" ht="15" customHeight="1" x14ac:dyDescent="0.3"/>
    <row r="193" ht="15" customHeight="1" x14ac:dyDescent="0.3"/>
  </sheetData>
  <mergeCells count="396">
    <mergeCell ref="B91:B92"/>
    <mergeCell ref="F91:F92"/>
    <mergeCell ref="B96:B97"/>
    <mergeCell ref="C96:C97"/>
    <mergeCell ref="E96:E97"/>
    <mergeCell ref="F96:F97"/>
    <mergeCell ref="G96:G97"/>
    <mergeCell ref="B76:B78"/>
    <mergeCell ref="C76:C78"/>
    <mergeCell ref="E76:E78"/>
    <mergeCell ref="F76:F78"/>
    <mergeCell ref="G76:G78"/>
    <mergeCell ref="B81:B82"/>
    <mergeCell ref="C81:C82"/>
    <mergeCell ref="E81:E82"/>
    <mergeCell ref="F81:F82"/>
    <mergeCell ref="G81:G82"/>
    <mergeCell ref="B83:B84"/>
    <mergeCell ref="C83:C84"/>
    <mergeCell ref="B85:B87"/>
    <mergeCell ref="B88:B90"/>
    <mergeCell ref="C88:C90"/>
    <mergeCell ref="B79:B80"/>
    <mergeCell ref="C79:C80"/>
    <mergeCell ref="B17:G17"/>
    <mergeCell ref="B136:B137"/>
    <mergeCell ref="C136:C137"/>
    <mergeCell ref="E136:E137"/>
    <mergeCell ref="F136:F137"/>
    <mergeCell ref="G136:G137"/>
    <mergeCell ref="F85:F87"/>
    <mergeCell ref="G85:G87"/>
    <mergeCell ref="B98:B99"/>
    <mergeCell ref="C98:C99"/>
    <mergeCell ref="E98:E99"/>
    <mergeCell ref="F98:F99"/>
    <mergeCell ref="G98:G99"/>
    <mergeCell ref="B60:B62"/>
    <mergeCell ref="C60:C62"/>
    <mergeCell ref="E60:E62"/>
    <mergeCell ref="F60:F62"/>
    <mergeCell ref="G60:G62"/>
    <mergeCell ref="B58:B59"/>
    <mergeCell ref="B71:B72"/>
    <mergeCell ref="C71:C72"/>
    <mergeCell ref="E71:E72"/>
    <mergeCell ref="F71:F72"/>
    <mergeCell ref="G71:G72"/>
    <mergeCell ref="B141:B142"/>
    <mergeCell ref="C141:C142"/>
    <mergeCell ref="E141:E142"/>
    <mergeCell ref="F141:F142"/>
    <mergeCell ref="G141:G142"/>
    <mergeCell ref="C178:C179"/>
    <mergeCell ref="E178:E179"/>
    <mergeCell ref="F178:F179"/>
    <mergeCell ref="G178:G179"/>
    <mergeCell ref="G153:G154"/>
    <mergeCell ref="E162:E163"/>
    <mergeCell ref="C160:C161"/>
    <mergeCell ref="C158:C159"/>
    <mergeCell ref="E158:E159"/>
    <mergeCell ref="E168:E169"/>
    <mergeCell ref="F168:F169"/>
    <mergeCell ref="G168:G169"/>
    <mergeCell ref="C164:C165"/>
    <mergeCell ref="F162:F163"/>
    <mergeCell ref="E164:E165"/>
    <mergeCell ref="B158:B159"/>
    <mergeCell ref="B151:B152"/>
    <mergeCell ref="C151:C152"/>
    <mergeCell ref="E79:E80"/>
    <mergeCell ref="F79:F80"/>
    <mergeCell ref="G79:G80"/>
    <mergeCell ref="E83:E84"/>
    <mergeCell ref="F83:F84"/>
    <mergeCell ref="G83:G84"/>
    <mergeCell ref="C68:C70"/>
    <mergeCell ref="E68:E70"/>
    <mergeCell ref="F68:F70"/>
    <mergeCell ref="G68:G70"/>
    <mergeCell ref="B75:G75"/>
    <mergeCell ref="E91:E92"/>
    <mergeCell ref="E93:E95"/>
    <mergeCell ref="F93:F95"/>
    <mergeCell ref="G93:G95"/>
    <mergeCell ref="C91:C92"/>
    <mergeCell ref="C93:C95"/>
    <mergeCell ref="G91:G92"/>
    <mergeCell ref="C85:C87"/>
    <mergeCell ref="E85:E87"/>
    <mergeCell ref="E88:E90"/>
    <mergeCell ref="F88:F90"/>
    <mergeCell ref="G88:G90"/>
    <mergeCell ref="B138:B140"/>
    <mergeCell ref="G22:G23"/>
    <mergeCell ref="B24:B26"/>
    <mergeCell ref="B149:B150"/>
    <mergeCell ref="C149:C150"/>
    <mergeCell ref="E149:E150"/>
    <mergeCell ref="F149:F150"/>
    <mergeCell ref="G149:G150"/>
    <mergeCell ref="B101:B102"/>
    <mergeCell ref="B103:B104"/>
    <mergeCell ref="E101:E102"/>
    <mergeCell ref="F101:F102"/>
    <mergeCell ref="G101:G102"/>
    <mergeCell ref="E103:E104"/>
    <mergeCell ref="C101:C102"/>
    <mergeCell ref="F112:F113"/>
    <mergeCell ref="G112:G113"/>
    <mergeCell ref="B109:B110"/>
    <mergeCell ref="C109:C110"/>
    <mergeCell ref="F109:F110"/>
    <mergeCell ref="B112:B113"/>
    <mergeCell ref="C112:C113"/>
    <mergeCell ref="G109:G110"/>
    <mergeCell ref="B63:B64"/>
    <mergeCell ref="C13:C14"/>
    <mergeCell ref="C15:C16"/>
    <mergeCell ref="E11:E12"/>
    <mergeCell ref="G13:G14"/>
    <mergeCell ref="E35:E37"/>
    <mergeCell ref="F35:F37"/>
    <mergeCell ref="G35:G37"/>
    <mergeCell ref="E112:E113"/>
    <mergeCell ref="B111:G111"/>
    <mergeCell ref="B11:B12"/>
    <mergeCell ref="B13:B14"/>
    <mergeCell ref="B73:B74"/>
    <mergeCell ref="C73:C74"/>
    <mergeCell ref="E73:E74"/>
    <mergeCell ref="F73:F74"/>
    <mergeCell ref="G73:G74"/>
    <mergeCell ref="E15:E16"/>
    <mergeCell ref="F15:F16"/>
    <mergeCell ref="G15:G16"/>
    <mergeCell ref="B15:B16"/>
    <mergeCell ref="B42:B43"/>
    <mergeCell ref="C42:C43"/>
    <mergeCell ref="E42:E43"/>
    <mergeCell ref="G11:G12"/>
    <mergeCell ref="F11:F12"/>
    <mergeCell ref="E13:E14"/>
    <mergeCell ref="C32:C33"/>
    <mergeCell ref="E32:E33"/>
    <mergeCell ref="G27:G28"/>
    <mergeCell ref="E27:E28"/>
    <mergeCell ref="F27:F28"/>
    <mergeCell ref="B32:B33"/>
    <mergeCell ref="B27:B28"/>
    <mergeCell ref="G32:G33"/>
    <mergeCell ref="B22:B23"/>
    <mergeCell ref="C22:C23"/>
    <mergeCell ref="E22:E23"/>
    <mergeCell ref="F22:F23"/>
    <mergeCell ref="F32:F33"/>
    <mergeCell ref="E24:E26"/>
    <mergeCell ref="F24:F26"/>
    <mergeCell ref="G24:G26"/>
    <mergeCell ref="C27:C28"/>
    <mergeCell ref="C24:C26"/>
    <mergeCell ref="F13:F14"/>
    <mergeCell ref="C20:C21"/>
    <mergeCell ref="C11:C12"/>
    <mergeCell ref="B29:B31"/>
    <mergeCell ref="E56:E57"/>
    <mergeCell ref="F56:F57"/>
    <mergeCell ref="G56:G57"/>
    <mergeCell ref="B56:B57"/>
    <mergeCell ref="C56:C57"/>
    <mergeCell ref="E63:E64"/>
    <mergeCell ref="F63:F64"/>
    <mergeCell ref="G63:G64"/>
    <mergeCell ref="B68:B70"/>
    <mergeCell ref="C58:C59"/>
    <mergeCell ref="E58:E59"/>
    <mergeCell ref="F58:F59"/>
    <mergeCell ref="G58:G59"/>
    <mergeCell ref="B65:B67"/>
    <mergeCell ref="C65:C67"/>
    <mergeCell ref="E65:E67"/>
    <mergeCell ref="F65:F67"/>
    <mergeCell ref="G65:G67"/>
    <mergeCell ref="C63:C64"/>
    <mergeCell ref="C103:C104"/>
    <mergeCell ref="B93:B95"/>
    <mergeCell ref="F103:F104"/>
    <mergeCell ref="G103:G104"/>
    <mergeCell ref="B100:G100"/>
    <mergeCell ref="F126:F127"/>
    <mergeCell ref="G126:G127"/>
    <mergeCell ref="E109:E110"/>
    <mergeCell ref="E114:E115"/>
    <mergeCell ref="F114:F115"/>
    <mergeCell ref="G114:G115"/>
    <mergeCell ref="B116:B117"/>
    <mergeCell ref="C116:C117"/>
    <mergeCell ref="E116:E117"/>
    <mergeCell ref="F116:F117"/>
    <mergeCell ref="F118:F119"/>
    <mergeCell ref="G118:G119"/>
    <mergeCell ref="E118:E119"/>
    <mergeCell ref="B125:G125"/>
    <mergeCell ref="G116:G117"/>
    <mergeCell ref="B107:B108"/>
    <mergeCell ref="C107:C108"/>
    <mergeCell ref="E107:E108"/>
    <mergeCell ref="B131:B133"/>
    <mergeCell ref="C131:C133"/>
    <mergeCell ref="E131:E133"/>
    <mergeCell ref="F131:F133"/>
    <mergeCell ref="G131:G133"/>
    <mergeCell ref="B134:B135"/>
    <mergeCell ref="C134:C135"/>
    <mergeCell ref="E134:E135"/>
    <mergeCell ref="F107:F108"/>
    <mergeCell ref="G107:G108"/>
    <mergeCell ref="B162:B163"/>
    <mergeCell ref="G162:G163"/>
    <mergeCell ref="C153:C154"/>
    <mergeCell ref="C162:C163"/>
    <mergeCell ref="G160:G161"/>
    <mergeCell ref="B155:G155"/>
    <mergeCell ref="B160:B161"/>
    <mergeCell ref="B153:B154"/>
    <mergeCell ref="B156:B157"/>
    <mergeCell ref="C156:C157"/>
    <mergeCell ref="E156:E157"/>
    <mergeCell ref="F153:F154"/>
    <mergeCell ref="E128:E130"/>
    <mergeCell ref="F128:F130"/>
    <mergeCell ref="G128:G130"/>
    <mergeCell ref="G171:G172"/>
    <mergeCell ref="F164:F165"/>
    <mergeCell ref="G164:G165"/>
    <mergeCell ref="E160:E161"/>
    <mergeCell ref="F160:F161"/>
    <mergeCell ref="C168:C169"/>
    <mergeCell ref="E153:E154"/>
    <mergeCell ref="F134:F135"/>
    <mergeCell ref="G134:G135"/>
    <mergeCell ref="G138:G140"/>
    <mergeCell ref="C138:C140"/>
    <mergeCell ref="E138:E140"/>
    <mergeCell ref="F138:F140"/>
    <mergeCell ref="B188:B189"/>
    <mergeCell ref="C188:C189"/>
    <mergeCell ref="E188:E189"/>
    <mergeCell ref="F188:F189"/>
    <mergeCell ref="G188:G189"/>
    <mergeCell ref="B184:B185"/>
    <mergeCell ref="C184:C185"/>
    <mergeCell ref="B182:B183"/>
    <mergeCell ref="C182:C183"/>
    <mergeCell ref="E184:E185"/>
    <mergeCell ref="F184:F185"/>
    <mergeCell ref="G184:G185"/>
    <mergeCell ref="E182:E183"/>
    <mergeCell ref="F182:F183"/>
    <mergeCell ref="G182:G183"/>
    <mergeCell ref="B186:B187"/>
    <mergeCell ref="C186:C187"/>
    <mergeCell ref="E186:E187"/>
    <mergeCell ref="F186:F187"/>
    <mergeCell ref="G186:G187"/>
    <mergeCell ref="B181:G181"/>
    <mergeCell ref="B180:G180"/>
    <mergeCell ref="B177:G177"/>
    <mergeCell ref="B168:B169"/>
    <mergeCell ref="B170:G170"/>
    <mergeCell ref="E171:E172"/>
    <mergeCell ref="F173:F174"/>
    <mergeCell ref="F175:F176"/>
    <mergeCell ref="G175:G176"/>
    <mergeCell ref="G173:G174"/>
    <mergeCell ref="B175:B176"/>
    <mergeCell ref="C175:C176"/>
    <mergeCell ref="E175:E176"/>
    <mergeCell ref="B171:B172"/>
    <mergeCell ref="C171:C172"/>
    <mergeCell ref="B173:B174"/>
    <mergeCell ref="C173:C174"/>
    <mergeCell ref="E173:E174"/>
    <mergeCell ref="F171:F172"/>
    <mergeCell ref="B178:B179"/>
    <mergeCell ref="B147:B148"/>
    <mergeCell ref="B118:B119"/>
    <mergeCell ref="C118:C119"/>
    <mergeCell ref="B164:B165"/>
    <mergeCell ref="F151:F152"/>
    <mergeCell ref="G151:G152"/>
    <mergeCell ref="F156:F157"/>
    <mergeCell ref="G156:G157"/>
    <mergeCell ref="G147:G148"/>
    <mergeCell ref="E147:E148"/>
    <mergeCell ref="F147:F148"/>
    <mergeCell ref="F158:F159"/>
    <mergeCell ref="G158:G159"/>
    <mergeCell ref="B126:B127"/>
    <mergeCell ref="C126:C127"/>
    <mergeCell ref="E126:E127"/>
    <mergeCell ref="B144:B146"/>
    <mergeCell ref="C144:C146"/>
    <mergeCell ref="E144:E146"/>
    <mergeCell ref="F144:F146"/>
    <mergeCell ref="G144:G146"/>
    <mergeCell ref="B143:G143"/>
    <mergeCell ref="B128:B130"/>
    <mergeCell ref="C128:C130"/>
    <mergeCell ref="C54:C55"/>
    <mergeCell ref="E54:E55"/>
    <mergeCell ref="F54:F55"/>
    <mergeCell ref="C38:C39"/>
    <mergeCell ref="B38:B39"/>
    <mergeCell ref="B48:G48"/>
    <mergeCell ref="G38:G39"/>
    <mergeCell ref="F38:F39"/>
    <mergeCell ref="E38:E39"/>
    <mergeCell ref="B54:B55"/>
    <mergeCell ref="B51:B53"/>
    <mergeCell ref="E49:E50"/>
    <mergeCell ref="F49:F50"/>
    <mergeCell ref="C51:C53"/>
    <mergeCell ref="E51:E53"/>
    <mergeCell ref="F51:F53"/>
    <mergeCell ref="C49:C50"/>
    <mergeCell ref="B49:B50"/>
    <mergeCell ref="G54:G55"/>
    <mergeCell ref="G40:G41"/>
    <mergeCell ref="F42:F43"/>
    <mergeCell ref="G42:G43"/>
    <mergeCell ref="B40:B41"/>
    <mergeCell ref="C40:C41"/>
    <mergeCell ref="D3:G3"/>
    <mergeCell ref="B8:G8"/>
    <mergeCell ref="B7:C7"/>
    <mergeCell ref="G51:G53"/>
    <mergeCell ref="G49:G50"/>
    <mergeCell ref="G46:G47"/>
    <mergeCell ref="C46:C47"/>
    <mergeCell ref="F46:F47"/>
    <mergeCell ref="B46:B47"/>
    <mergeCell ref="E46:E47"/>
    <mergeCell ref="G18:G19"/>
    <mergeCell ref="F18:F19"/>
    <mergeCell ref="E18:E19"/>
    <mergeCell ref="G20:G21"/>
    <mergeCell ref="F20:F21"/>
    <mergeCell ref="E20:E21"/>
    <mergeCell ref="B20:B21"/>
    <mergeCell ref="B18:B19"/>
    <mergeCell ref="C18:C19"/>
    <mergeCell ref="B9:B10"/>
    <mergeCell ref="C9:C10"/>
    <mergeCell ref="E9:E10"/>
    <mergeCell ref="F9:F10"/>
    <mergeCell ref="G9:G10"/>
    <mergeCell ref="C29:C31"/>
    <mergeCell ref="E29:E31"/>
    <mergeCell ref="F29:F31"/>
    <mergeCell ref="G29:G31"/>
    <mergeCell ref="B34:G34"/>
    <mergeCell ref="B44:B45"/>
    <mergeCell ref="C44:C45"/>
    <mergeCell ref="E44:E45"/>
    <mergeCell ref="F44:F45"/>
    <mergeCell ref="G44:G45"/>
    <mergeCell ref="B35:B37"/>
    <mergeCell ref="C35:C37"/>
    <mergeCell ref="E40:E41"/>
    <mergeCell ref="F40:F41"/>
    <mergeCell ref="B166:B167"/>
    <mergeCell ref="C166:C167"/>
    <mergeCell ref="E166:E167"/>
    <mergeCell ref="F166:F167"/>
    <mergeCell ref="G166:G167"/>
    <mergeCell ref="E151:E152"/>
    <mergeCell ref="C147:C148"/>
    <mergeCell ref="B105:B106"/>
    <mergeCell ref="C105:C106"/>
    <mergeCell ref="E105:E106"/>
    <mergeCell ref="F105:F106"/>
    <mergeCell ref="G105:G106"/>
    <mergeCell ref="B122:B124"/>
    <mergeCell ref="C122:C124"/>
    <mergeCell ref="E122:E124"/>
    <mergeCell ref="F122:F124"/>
    <mergeCell ref="G122:G124"/>
    <mergeCell ref="B120:B121"/>
    <mergeCell ref="C120:C121"/>
    <mergeCell ref="E120:E121"/>
    <mergeCell ref="F120:F121"/>
    <mergeCell ref="G120:G121"/>
    <mergeCell ref="B114:B115"/>
    <mergeCell ref="C114:C115"/>
  </mergeCells>
  <phoneticPr fontId="8" type="noConversion"/>
  <hyperlinks>
    <hyperlink ref="D13" r:id="rId1" xr:uid="{00000000-0004-0000-0000-000002000000}"/>
    <hyperlink ref="D15" r:id="rId2" display="109-6 à 109-7" xr:uid="{00000000-0004-0000-0000-000003000000}"/>
    <hyperlink ref="D18" r:id="rId3" xr:uid="{00000000-0004-0000-0000-000004000000}"/>
    <hyperlink ref="D20" r:id="rId4" display="106-4 à 106-7" xr:uid="{00000000-0004-0000-0000-000005000000}"/>
    <hyperlink ref="D27" r:id="rId5" xr:uid="{00000000-0004-0000-0000-000007000000}"/>
    <hyperlink ref="D38" r:id="rId6" display="108-1 à 108-4" xr:uid="{00000000-0004-0000-0000-00000A000000}"/>
    <hyperlink ref="D40" r:id="rId7" display="107-4 à 107-7" xr:uid="{00000000-0004-0000-0000-00000B000000}"/>
    <hyperlink ref="D49" r:id="rId8" display="105-3 à 105-6" xr:uid="{00000000-0004-0000-0000-00000E000000}"/>
    <hyperlink ref="D54" r:id="rId9" xr:uid="{00000000-0004-0000-0000-00000F000000}"/>
    <hyperlink ref="D56" r:id="rId10" xr:uid="{00000000-0004-0000-0000-000011000000}"/>
    <hyperlink ref="D63" r:id="rId11" display="112-2 à 112-6                                          " xr:uid="{00000000-0004-0000-0000-000013000000}"/>
    <hyperlink ref="D73" r:id="rId12" display="108-1 à 108-4" xr:uid="{00000000-0004-0000-0000-000015000000}"/>
    <hyperlink ref="D79" r:id="rId13" xr:uid="{00000000-0004-0000-0000-000016000000}"/>
    <hyperlink ref="D107" r:id="rId14" display="110-2 à 110-5" xr:uid="{00000000-0004-0000-0000-00001D000000}"/>
    <hyperlink ref="D109" r:id="rId15" display="109-4 à 109-7" xr:uid="{00000000-0004-0000-0000-00001E000000}"/>
    <hyperlink ref="D112" r:id="rId16" xr:uid="{00000000-0004-0000-0000-00001F000000}"/>
    <hyperlink ref="D114" r:id="rId17" display="108-1 à 108-4" xr:uid="{00000000-0004-0000-0000-000020000000}"/>
    <hyperlink ref="D118" r:id="rId18" display="101-4 à 101-7" xr:uid="{00000000-0004-0000-0000-000022000000}"/>
    <hyperlink ref="D126" r:id="rId19" xr:uid="{00000000-0004-0000-0000-000024000000}"/>
    <hyperlink ref="D147" r:id="rId20" xr:uid="{00000000-0004-0000-0000-000028000000}"/>
    <hyperlink ref="D153" r:id="rId21" xr:uid="{00000000-0004-0000-0000-00002B000000}"/>
    <hyperlink ref="D156" r:id="rId22" xr:uid="{00000000-0004-0000-0000-00002C000000}"/>
    <hyperlink ref="D158" r:id="rId23" display="116-4 à 116-6" xr:uid="{00000000-0004-0000-0000-00002D000000}"/>
    <hyperlink ref="D164" r:id="rId24" xr:uid="{00000000-0004-0000-0000-000030000000}"/>
    <hyperlink ref="D168" r:id="rId25" display="109-5 à 109-7" xr:uid="{00000000-0004-0000-0000-000031000000}"/>
    <hyperlink ref="D171" r:id="rId26" xr:uid="{00000000-0004-0000-0000-000032000000}"/>
    <hyperlink ref="D173" r:id="rId27" xr:uid="{00000000-0004-0000-0000-000033000000}"/>
    <hyperlink ref="D175" r:id="rId28" xr:uid="{00000000-0004-0000-0000-000034000000}"/>
    <hyperlink ref="D178" r:id="rId29" xr:uid="{00000000-0004-0000-0000-000036000000}"/>
    <hyperlink ref="D184" r:id="rId30" display="111-4 à 111-6" xr:uid="{00000000-0004-0000-0000-000038000000}"/>
    <hyperlink ref="D188" r:id="rId31" xr:uid="{00000000-0004-0000-0000-000039000000}"/>
    <hyperlink ref="D11" r:id="rId32" display="117-4  à 117-6" xr:uid="{00000000-0004-0000-0000-000000000000}"/>
    <hyperlink ref="D32" r:id="rId33" display="111-3 à 111-6" xr:uid="{00000000-0004-0000-0000-000008000000}"/>
    <hyperlink ref="D9" r:id="rId34" display="118-5 et 118-6" xr:uid="{00000000-0004-0000-0000-000001000000}"/>
    <hyperlink ref="D44" r:id="rId35" display="115-2 à 115-6" xr:uid="{BC063B85-F0E9-42DC-96A4-379CE95D83F5}"/>
    <hyperlink ref="D186" r:id="rId36" xr:uid="{136A51E4-D3BF-402C-8C1A-A36252945D6A}"/>
    <hyperlink ref="D182" r:id="rId37" xr:uid="{D792F759-67F9-44A8-9ECE-8A5A3A3740E7}"/>
    <hyperlink ref="D166" r:id="rId38" xr:uid="{31005BD2-D196-4253-990B-42A4A5BCE4DD}"/>
    <hyperlink ref="D162" r:id="rId39" xr:uid="{CEF74FF9-199D-4A0E-B540-6E044CF85B3B}"/>
    <hyperlink ref="D149" r:id="rId40" display="110-3 à 110-5" xr:uid="{00000000-0004-0000-0000-000029000000}"/>
    <hyperlink ref="D141" r:id="rId41" xr:uid="{EE5BA96B-84D4-47FD-9D76-26CA94C3EEE3}"/>
    <hyperlink ref="D134" r:id="rId42" xr:uid="{622DD8D2-1E90-4B6D-B8C8-C6A868E3E546}"/>
    <hyperlink ref="D120" r:id="rId43" xr:uid="{1E9D5B37-3FC4-464D-B5D9-46C6816C1D87}"/>
    <hyperlink ref="D116" r:id="rId44" xr:uid="{194226A7-0FD0-40F7-9D34-D2BBC706DA3E}"/>
    <hyperlink ref="D103" r:id="rId45" xr:uid="{DAC1288F-5705-4A17-B836-AF4B659872C2}"/>
    <hyperlink ref="D105" r:id="rId46" xr:uid="{A6599E27-F188-490D-8C28-AC87E8DE76EB}"/>
    <hyperlink ref="D58" r:id="rId47" xr:uid="{6C703260-23AA-4B63-8E61-8CDE43DB839B}"/>
    <hyperlink ref="D71" r:id="rId48" xr:uid="{ED25E941-71EF-4B2A-9ECA-5FB710E373E9}"/>
    <hyperlink ref="D81" r:id="rId49" xr:uid="{4992AD05-010E-4207-8761-4134A745505A}"/>
    <hyperlink ref="D83" r:id="rId50" xr:uid="{9937C3FB-0A67-458A-A340-37EE90CB3011}"/>
    <hyperlink ref="D98" r:id="rId51" xr:uid="{6445C31D-13EA-4816-AE27-5B8FAB3C5BD9}"/>
    <hyperlink ref="D91" r:id="rId52" xr:uid="{C4130BFE-466A-4F8A-8FCA-8004DA566824}"/>
  </hyperlinks>
  <printOptions horizontalCentered="1" verticalCentered="1"/>
  <pageMargins left="0.27559055118110237" right="7.874015748031496E-2" top="0.59055118110236227" bottom="0.59055118110236227" header="0.43307086614173229" footer="0.86614173228346458"/>
  <pageSetup paperSize="9" scale="76" fitToHeight="0" orientation="portrait" horizontalDpi="360" verticalDpi="360" r:id="rId53"/>
  <drawing r:id="rId5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2"/>
  <sheetViews>
    <sheetView workbookViewId="0">
      <selection activeCell="B15" sqref="B15"/>
    </sheetView>
  </sheetViews>
  <sheetFormatPr baseColWidth="10" defaultRowHeight="14.4" x14ac:dyDescent="0.3"/>
  <cols>
    <col min="1" max="1" width="3.33203125" customWidth="1"/>
    <col min="2" max="2" width="26.6640625" bestFit="1" customWidth="1"/>
    <col min="3" max="3" width="6.33203125" style="3" customWidth="1"/>
    <col min="5" max="5" width="16.44140625" customWidth="1"/>
    <col min="7" max="7" width="24" bestFit="1" customWidth="1"/>
    <col min="8" max="8" width="24.44140625" customWidth="1"/>
  </cols>
  <sheetData>
    <row r="2" spans="1:8" x14ac:dyDescent="0.3">
      <c r="A2" t="s">
        <v>63</v>
      </c>
    </row>
    <row r="3" spans="1:8" x14ac:dyDescent="0.3">
      <c r="B3" t="s">
        <v>65</v>
      </c>
      <c r="C3" s="3" t="s">
        <v>64</v>
      </c>
      <c r="D3" s="13">
        <f>Route!E3</f>
        <v>0</v>
      </c>
    </row>
    <row r="4" spans="1:8" x14ac:dyDescent="0.3">
      <c r="B4" t="s">
        <v>66</v>
      </c>
      <c r="C4" s="3" t="s">
        <v>71</v>
      </c>
      <c r="D4" s="13">
        <f>Route!A8</f>
        <v>0</v>
      </c>
    </row>
    <row r="5" spans="1:8" x14ac:dyDescent="0.3">
      <c r="B5" t="s">
        <v>67</v>
      </c>
      <c r="C5" s="3" t="s">
        <v>70</v>
      </c>
      <c r="D5" s="13">
        <f>Route!C9</f>
        <v>2</v>
      </c>
    </row>
    <row r="7" spans="1:8" ht="19.5" customHeight="1" x14ac:dyDescent="0.3">
      <c r="B7" t="s">
        <v>68</v>
      </c>
      <c r="F7" s="3" t="s">
        <v>73</v>
      </c>
      <c r="G7" s="15" t="e">
        <f>Route!#REF!</f>
        <v>#REF!</v>
      </c>
    </row>
    <row r="8" spans="1:8" ht="21" customHeight="1" x14ac:dyDescent="0.3">
      <c r="B8" t="s">
        <v>69</v>
      </c>
      <c r="F8" s="3" t="s">
        <v>74</v>
      </c>
      <c r="G8" s="14" t="e">
        <f>Route!#REF!</f>
        <v>#REF!</v>
      </c>
      <c r="H8" s="14" t="e">
        <f>Route!#REF!</f>
        <v>#REF!</v>
      </c>
    </row>
    <row r="9" spans="1:8" x14ac:dyDescent="0.3">
      <c r="B9" t="s">
        <v>72</v>
      </c>
      <c r="F9" s="3" t="s">
        <v>75</v>
      </c>
      <c r="G9" s="15" t="e">
        <f>Route!#REF!</f>
        <v>#REF!</v>
      </c>
    </row>
    <row r="12" spans="1:8" x14ac:dyDescent="0.3">
      <c r="B12" t="s">
        <v>76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Route</vt:lpstr>
      <vt:lpstr>Aide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ghislain baudet</cp:lastModifiedBy>
  <cp:lastPrinted>2025-01-09T11:50:34Z</cp:lastPrinted>
  <dcterms:created xsi:type="dcterms:W3CDTF">2018-01-16T15:29:04Z</dcterms:created>
  <dcterms:modified xsi:type="dcterms:W3CDTF">2025-01-17T08:53:53Z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>C2 - PSA Sensitive</vt:lpwstr>
  </property>
</Properties>
</file>